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170" activeTab="0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<sst xmlns="http://schemas.openxmlformats.org/spreadsheetml/2006/main" count="25" uniqueCount="24">
  <si>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Concelhos</t>
  </si>
  <si>
    <t>Santa Maria da Feira</t>
  </si>
  <si>
    <t>Região Norte</t>
  </si>
  <si>
    <t>Portugal</t>
  </si>
  <si>
    <t>Arouca</t>
  </si>
  <si>
    <t>Espinho</t>
  </si>
  <si>
    <t>Gondomar</t>
  </si>
  <si>
    <t>Maia</t>
  </si>
  <si>
    <t>Matosinhos</t>
  </si>
  <si>
    <t>Porto</t>
  </si>
  <si>
    <t>Póvoa do Varzim</t>
  </si>
  <si>
    <t>Santo Tirso</t>
  </si>
  <si>
    <t>S. João da Madeira</t>
  </si>
  <si>
    <t>Trofa</t>
  </si>
  <si>
    <t>Valongo</t>
  </si>
  <si>
    <t>Vila do Conde</t>
  </si>
  <si>
    <t>Vila Nova de Gaia</t>
  </si>
  <si>
    <t>(Fonte: Ine, Censos 2001)</t>
  </si>
  <si>
    <t>População Residente por Grupos Etários (2001)</t>
  </si>
  <si>
    <t>0-14</t>
  </si>
  <si>
    <t>15-24</t>
  </si>
  <si>
    <t>25-64</t>
  </si>
  <si>
    <t>65 ou +</t>
  </si>
  <si>
    <t>Total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</si>
</sst>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/>
    </xf>
    <xf numFmtId="172" fontId="4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" fontId="3" fillId="33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" fontId="3" fillId="33" borderId="0" xfId="0" applyNumberFormat="1" applyFont="1" applyFill="1" applyAlignment="1">
      <alignment horizontal="right"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População Residente por Grupos Etários (2001))</a:t>
            </a:r>
          </a:p>
        </c:rich>
      </c:tx>
      <c:layout>
        <c:manualLayout>
          <c:xMode val="factor"/>
          <c:yMode val="factor"/>
          <c:x val="-0.32575"/>
          <c:y val="0.025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25"/>
          <c:w val="0.98125"/>
          <c:h val="0.8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Folha1!$C$3</c:f>
              <c:strCache>
                <c:ptCount val="1"/>
                <c:pt idx="0">
                  <c:v>0-14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Folha1!$B$4:$B$17</c:f>
              <c:strCache/>
            </c:strRef>
          </c:cat>
          <c:val>
            <c:numRef>
              <c:f>Folha1!$C$4:$C$17</c:f>
              <c:numCache/>
            </c:numRef>
          </c:val>
          <c:shape val="box"/>
        </c:ser>
        <c:ser>
          <c:idx val="1"/>
          <c:order val="1"/>
          <c:tx>
            <c:strRef>
              <c:f>Folha1!$D$3</c:f>
              <c:strCache>
                <c:ptCount val="1"/>
                <c:pt idx="0">
                  <c:v>15-24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Folha1!$B$4:$B$17</c:f>
              <c:strCache/>
            </c:strRef>
          </c:cat>
          <c:val>
            <c:numRef>
              <c:f>Folha1!$D$4:$D$17</c:f>
              <c:numCache/>
            </c:numRef>
          </c:val>
          <c:shape val="box"/>
        </c:ser>
        <c:ser>
          <c:idx val="2"/>
          <c:order val="2"/>
          <c:tx>
            <c:strRef>
              <c:f>Folha1!$E$3</c:f>
              <c:strCache>
                <c:ptCount val="1"/>
                <c:pt idx="0">
                  <c:v>25-64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Folha1!$E$4:$E$17</c:f>
              <c:numCache/>
            </c:numRef>
          </c:val>
          <c:shape val="box"/>
        </c:ser>
        <c:ser>
          <c:idx val="3"/>
          <c:order val="3"/>
          <c:tx>
            <c:strRef>
              <c:f>Folha1!$F$3</c:f>
              <c:strCache>
                <c:ptCount val="1"/>
                <c:pt idx="0">
                  <c:v>65 ou +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Folha1!$F$4:$F$17</c:f>
              <c:numCache/>
            </c:numRef>
          </c:val>
          <c:shape val="box"/>
        </c:ser>
        <c:shape val="box"/>
        <c:axId val="16440320"/>
        <c:axId val="13745153"/>
      </c:bar3DChart>
      <c:catAx>
        <c:axId val="1644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(Fonte: Ine, Censos 2001)</a:t>
                </a:r>
              </a:p>
            </c:rich>
          </c:tx>
          <c:layout>
            <c:manualLayout>
              <c:xMode val="factor"/>
              <c:yMode val="factor"/>
              <c:x val="0.2785"/>
              <c:y val="-0.87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45153"/>
        <c:crosses val="autoZero"/>
        <c:auto val="1"/>
        <c:lblOffset val="100"/>
        <c:tickLblSkip val="1"/>
        <c:noMultiLvlLbl val="0"/>
      </c:catAx>
      <c:valAx>
        <c:axId val="137451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Hab</a:t>
                </a:r>
              </a:p>
            </c:rich>
          </c:tx>
          <c:layout>
            <c:manualLayout>
              <c:xMode val="factor"/>
              <c:yMode val="factor"/>
              <c:x val="-0.005"/>
              <c:y val="-0.3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40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75"/>
          <c:y val="0.77625"/>
          <c:w val="0.06875"/>
          <c:h val="0.16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4</xdr:row>
      <xdr:rowOff>95250</xdr:rowOff>
    </xdr:from>
    <xdr:to>
      <xdr:col>20</xdr:col>
      <xdr:colOff>457200</xdr:colOff>
      <xdr:row>36</xdr:row>
      <xdr:rowOff>47625</xdr:rowOff>
    </xdr:to>
    <xdr:graphicFrame>
      <xdr:nvGraphicFramePr>
        <xdr:cNvPr id="1" name="Gráfico 3"/>
        <xdr:cNvGraphicFramePr/>
      </xdr:nvGraphicFramePr>
      <xdr:xfrm>
        <a:off x="5505450" y="666750"/>
        <a:ext cx="77152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tabSelected="1" zoomScalePageLayoutView="0" workbookViewId="0" topLeftCell="A1">
      <selection activeCell="W8" sqref="W8"/>
    </sheetView>
  </sheetViews>
  <sheetFormatPr defaultColWidth="9.140625" defaultRowHeight="12.75"/>
  <cols>
    <col min="1" max="1" width="9.140625" style="2" customWidth="1"/>
    <col min="2" max="2" width="19.00390625" style="2" customWidth="1"/>
    <col min="3" max="3" width="8.140625" style="2" customWidth="1"/>
    <col min="4" max="4" width="9.421875" style="2" customWidth="1"/>
    <col min="5" max="5" width="9.00390625" style="2" customWidth="1"/>
    <col min="6" max="6" width="7.7109375" style="2" customWidth="1"/>
    <col min="7" max="7" width="10.140625" style="2" customWidth="1"/>
    <col min="8" max="16384" width="9.140625" style="2" customWidth="1"/>
  </cols>
  <sheetData>
    <row r="2" spans="2:3" ht="11.25">
      <c r="B2" s="1" t="s">
        <v>18</v>
      </c>
      <c r="C2" s="1"/>
    </row>
    <row r="3" spans="2:7" ht="11.25">
      <c r="B3" s="2" t="s">
        <v>0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23</v>
      </c>
    </row>
    <row r="4" spans="2:7" ht="11.25">
      <c r="B4" s="4" t="s">
        <v>1</v>
      </c>
      <c r="C4" s="4">
        <v>25028</v>
      </c>
      <c r="D4" s="7">
        <v>20087</v>
      </c>
      <c r="E4" s="7">
        <v>75817</v>
      </c>
      <c r="F4" s="15">
        <v>15032</v>
      </c>
      <c r="G4" s="15">
        <v>135964</v>
      </c>
    </row>
    <row r="5" spans="2:7" ht="11.25">
      <c r="B5" s="2" t="s">
        <v>4</v>
      </c>
      <c r="C5" s="2">
        <v>4391</v>
      </c>
      <c r="D5" s="8">
        <v>4024</v>
      </c>
      <c r="E5" s="8">
        <v>11897</v>
      </c>
      <c r="F5" s="16">
        <v>3915</v>
      </c>
      <c r="G5" s="16">
        <v>24227</v>
      </c>
    </row>
    <row r="6" spans="2:7" ht="11.25">
      <c r="B6" s="2" t="s">
        <v>5</v>
      </c>
      <c r="C6" s="2">
        <v>5134</v>
      </c>
      <c r="D6" s="8">
        <v>4898</v>
      </c>
      <c r="E6" s="8">
        <v>18778</v>
      </c>
      <c r="F6" s="16">
        <v>4891</v>
      </c>
      <c r="G6" s="16">
        <v>33701</v>
      </c>
    </row>
    <row r="7" spans="2:7" ht="11.25">
      <c r="B7" s="2" t="s">
        <v>6</v>
      </c>
      <c r="C7" s="2">
        <v>28411</v>
      </c>
      <c r="D7" s="8">
        <v>23641</v>
      </c>
      <c r="E7" s="8">
        <v>94065</v>
      </c>
      <c r="F7" s="16">
        <v>17979</v>
      </c>
      <c r="G7" s="16">
        <v>164096</v>
      </c>
    </row>
    <row r="8" spans="2:7" ht="11.25">
      <c r="B8" s="2" t="s">
        <v>7</v>
      </c>
      <c r="C8" s="2">
        <v>20940</v>
      </c>
      <c r="D8" s="8">
        <v>16794</v>
      </c>
      <c r="E8" s="8">
        <v>69733</v>
      </c>
      <c r="F8" s="16">
        <v>12644</v>
      </c>
      <c r="G8" s="16">
        <v>120111</v>
      </c>
    </row>
    <row r="9" spans="2:7" ht="11.25">
      <c r="B9" s="2" t="s">
        <v>8</v>
      </c>
      <c r="C9" s="2">
        <v>26686</v>
      </c>
      <c r="D9" s="8">
        <v>24035</v>
      </c>
      <c r="E9" s="8">
        <v>95807</v>
      </c>
      <c r="F9" s="16">
        <v>20498</v>
      </c>
      <c r="G9" s="16">
        <v>167026</v>
      </c>
    </row>
    <row r="10" spans="2:7" ht="11.25">
      <c r="B10" s="2" t="s">
        <v>9</v>
      </c>
      <c r="C10" s="2">
        <v>34584</v>
      </c>
      <c r="D10" s="8">
        <v>36850</v>
      </c>
      <c r="E10" s="8">
        <v>140694</v>
      </c>
      <c r="F10" s="16">
        <v>51003</v>
      </c>
      <c r="G10" s="16">
        <v>263131</v>
      </c>
    </row>
    <row r="11" spans="2:7" ht="11.25">
      <c r="B11" s="2" t="s">
        <v>10</v>
      </c>
      <c r="C11" s="2">
        <v>12081</v>
      </c>
      <c r="D11" s="8">
        <v>10231</v>
      </c>
      <c r="E11" s="8">
        <v>34031</v>
      </c>
      <c r="F11" s="16">
        <v>7127</v>
      </c>
      <c r="G11" s="16">
        <v>63470</v>
      </c>
    </row>
    <row r="12" spans="2:7" ht="11.25">
      <c r="B12" s="2" t="s">
        <v>11</v>
      </c>
      <c r="C12" s="2">
        <v>12193</v>
      </c>
      <c r="D12" s="8">
        <v>10696</v>
      </c>
      <c r="E12" s="8">
        <v>40098</v>
      </c>
      <c r="F12" s="16">
        <v>9409</v>
      </c>
      <c r="G12" s="16">
        <v>72396</v>
      </c>
    </row>
    <row r="13" spans="2:7" ht="11.25">
      <c r="B13" s="2" t="s">
        <v>12</v>
      </c>
      <c r="C13" s="2">
        <v>3656</v>
      </c>
      <c r="D13" s="8">
        <v>3145</v>
      </c>
      <c r="E13" s="8">
        <v>11745</v>
      </c>
      <c r="F13" s="16">
        <v>2556</v>
      </c>
      <c r="G13" s="16">
        <v>21102</v>
      </c>
    </row>
    <row r="14" spans="2:7" ht="11.25">
      <c r="B14" s="2" t="s">
        <v>13</v>
      </c>
      <c r="C14" s="2">
        <v>7206</v>
      </c>
      <c r="D14" s="8">
        <v>5860</v>
      </c>
      <c r="E14" s="8">
        <v>20762</v>
      </c>
      <c r="F14" s="16">
        <v>3753</v>
      </c>
      <c r="G14" s="16">
        <v>37581</v>
      </c>
    </row>
    <row r="15" spans="2:7" ht="11.25">
      <c r="B15" s="2" t="s">
        <v>14</v>
      </c>
      <c r="C15" s="2">
        <v>15349</v>
      </c>
      <c r="D15" s="8">
        <v>13060</v>
      </c>
      <c r="E15" s="8">
        <v>49173</v>
      </c>
      <c r="F15" s="16">
        <v>8423</v>
      </c>
      <c r="G15" s="16">
        <v>86005</v>
      </c>
    </row>
    <row r="16" spans="2:7" ht="11.25">
      <c r="B16" s="2" t="s">
        <v>15</v>
      </c>
      <c r="C16" s="2">
        <v>13369</v>
      </c>
      <c r="D16" s="8">
        <v>11276</v>
      </c>
      <c r="E16" s="8">
        <v>41066</v>
      </c>
      <c r="F16" s="16">
        <v>8680</v>
      </c>
      <c r="G16" s="16">
        <v>74391</v>
      </c>
    </row>
    <row r="17" spans="2:7" ht="11.25">
      <c r="B17" s="2" t="s">
        <v>16</v>
      </c>
      <c r="C17" s="2">
        <v>49222</v>
      </c>
      <c r="D17" s="8">
        <v>40611</v>
      </c>
      <c r="E17" s="8">
        <v>164569</v>
      </c>
      <c r="F17" s="16">
        <v>34347</v>
      </c>
      <c r="G17" s="16">
        <v>288749</v>
      </c>
    </row>
    <row r="18" spans="2:7" ht="11.25">
      <c r="B18" s="4" t="s">
        <v>23</v>
      </c>
      <c r="C18" s="4">
        <f>SUM(C4:C17)</f>
        <v>258250</v>
      </c>
      <c r="D18" s="7">
        <f>SUM(D4:D17)</f>
        <v>225208</v>
      </c>
      <c r="E18" s="7">
        <f>SUM(E4:E17)</f>
        <v>868235</v>
      </c>
      <c r="F18" s="15">
        <f>SUM(F4:F17)</f>
        <v>200257</v>
      </c>
      <c r="G18" s="15">
        <f>SUM(G4:G17)</f>
        <v>1551950</v>
      </c>
    </row>
    <row r="19" spans="2:7" ht="11.25">
      <c r="B19" s="1" t="s">
        <v>2</v>
      </c>
      <c r="C19" s="1">
        <v>644948</v>
      </c>
      <c r="D19" s="1">
        <v>528278</v>
      </c>
      <c r="E19" s="9">
        <v>1969309</v>
      </c>
      <c r="F19" s="17">
        <v>514758</v>
      </c>
      <c r="G19" s="17">
        <v>3687293</v>
      </c>
    </row>
    <row r="20" spans="2:7" ht="11.25">
      <c r="B20" s="1" t="s">
        <v>3</v>
      </c>
      <c r="C20" s="1">
        <v>1656602</v>
      </c>
      <c r="D20" s="9">
        <v>1479587</v>
      </c>
      <c r="E20" s="9">
        <v>5526435</v>
      </c>
      <c r="F20" s="17">
        <v>1693493</v>
      </c>
      <c r="G20" s="17">
        <v>10356117</v>
      </c>
    </row>
    <row r="21" spans="2:5" ht="11.25">
      <c r="B21" s="13" t="s">
        <v>17</v>
      </c>
      <c r="C21" s="14"/>
      <c r="D21" s="9"/>
      <c r="E21" s="6"/>
    </row>
    <row r="22" spans="2:5" ht="11.25">
      <c r="B22" s="13"/>
      <c r="C22" s="14"/>
      <c r="D22" s="9"/>
      <c r="E22" s="6"/>
    </row>
    <row r="23" spans="2:5" ht="11.25">
      <c r="B23" s="14"/>
      <c r="D23" s="5"/>
      <c r="E23" s="5"/>
    </row>
    <row r="24" spans="2:5" ht="11.25">
      <c r="B24" s="14"/>
      <c r="D24" s="5"/>
      <c r="E24" s="5"/>
    </row>
    <row r="25" spans="4:5" ht="11.25">
      <c r="D25" s="5"/>
      <c r="E25" s="5"/>
    </row>
    <row r="26" spans="2:3" ht="11.25">
      <c r="B26" s="13"/>
      <c r="C26" s="1"/>
    </row>
    <row r="27" spans="3:6" ht="11.25">
      <c r="C27" s="3"/>
      <c r="D27" s="3"/>
      <c r="E27" s="3"/>
      <c r="F27" s="3"/>
    </row>
    <row r="28" spans="2:6" ht="11.25">
      <c r="B28" s="10"/>
      <c r="C28" s="10"/>
      <c r="D28" s="11"/>
      <c r="E28" s="11"/>
      <c r="F28" s="12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de Santa Maria da Feira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sandra.resende</dc:creator>
  <cp:keywords/>
  <dc:description/>
  <cp:lastModifiedBy>Rafaela Fontes</cp:lastModifiedBy>
  <dcterms:created xsi:type="dcterms:W3CDTF">2008-05-01T12:40:28Z</dcterms:created>
  <dcterms:modified xsi:type="dcterms:W3CDTF">2019-01-31T11:28:45Z</dcterms:modified>
  <cp:category/>
  <cp:version/>
  <cp:contentType/>
  <cp:contentStatus/>
</cp:coreProperties>
</file>