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170" tabRatio="293" activeTab="0"/>
  </bookViews>
  <sheets>
    <sheet name="Censos2001EstruturaEtaria" sheetId="1" r:id="rId1"/>
    <sheet name="Folha1" sheetId="2" r:id="rId2"/>
  </sheets>
  <definedNames/>
  <calcPr fullCalcOnLoad="1"/>
</workbook>
</file>

<file path=xl/sharedStrings.xml><?xml version="1.0" encoding="utf-8"?>
<sst xmlns="http://schemas.openxmlformats.org/spreadsheetml/2006/main" count="47" uniqueCount="41">
  <si>
    <t>nogueira da regedoura</t>
  </si>
  <si>
    <t>sao paio de oleiros</t>
  </si>
  <si>
    <t>mozelos</t>
  </si>
  <si>
    <t>paços de brandão</t>
  </si>
  <si>
    <t>santa maria de lamas</t>
  </si>
  <si>
    <t>lourosa</t>
  </si>
  <si>
    <t>riomeão</t>
  </si>
  <si>
    <t>sao joao de ver</t>
  </si>
  <si>
    <t>espargo</t>
  </si>
  <si>
    <t>santa maria da feira</t>
  </si>
  <si>
    <t>souto</t>
  </si>
  <si>
    <t>sanfins</t>
  </si>
  <si>
    <t>fornos</t>
  </si>
  <si>
    <t>escapães</t>
  </si>
  <si>
    <t>arrifana</t>
  </si>
  <si>
    <t>mosteiro</t>
  </si>
  <si>
    <t>milheirós de poiares</t>
  </si>
  <si>
    <t>pigeiros</t>
  </si>
  <si>
    <t>caldas de sao jorge</t>
  </si>
  <si>
    <t>guisande</t>
  </si>
  <si>
    <t>romariz</t>
  </si>
  <si>
    <t>gião</t>
  </si>
  <si>
    <t>canedo</t>
  </si>
  <si>
    <t>vale</t>
  </si>
  <si>
    <t>louredo</t>
  </si>
  <si>
    <t>vila maior</t>
  </si>
  <si>
    <t>sanguedo</t>
  </si>
  <si>
    <t>fiães</t>
  </si>
  <si>
    <t>lobão</t>
  </si>
  <si>
    <t>argoncilhe</t>
  </si>
  <si>
    <t>travanca</t>
  </si>
  <si>
    <t>nome freguesia</t>
  </si>
  <si>
    <t>Fonte: Censos 2001 INE</t>
  </si>
  <si>
    <t>População Residente</t>
  </si>
  <si>
    <t>0 a 4 anos</t>
  </si>
  <si>
    <t>5 a 9 anos</t>
  </si>
  <si>
    <t>10 a 13 anos</t>
  </si>
  <si>
    <t xml:space="preserve">14 a 19 </t>
  </si>
  <si>
    <t>20 a 64</t>
  </si>
  <si>
    <t>mais de 65</t>
  </si>
  <si>
    <r>
      <t xml:space="preserve">Santa Maria da Feira </t>
    </r>
    <r>
      <rPr>
        <sz val="8"/>
        <color indexed="8"/>
        <rFont val="Arial"/>
        <family val="0"/>
      </rPr>
      <t>(concelho</t>
    </r>
    <r>
      <rPr>
        <sz val="8"/>
        <color indexed="8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</si>
</sst>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43">
    <font>
      <sz val="10"/>
      <color indexed="8"/>
      <name val="Arial"/>
      <family val="0"/>
    </font>
    <font>
      <sz val="10"/>
      <color indexed="8"/>
      <name val="Tahoma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0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4" applyNumberFormat="0" applyAlignment="0" applyProtection="0"/>
    <xf numFmtId="0" fontId="31" fillId="0" borderId="5" applyNumberFormat="0" applyFill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4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9" fontId="1" fillId="0" borderId="0" applyFont="0" applyFill="0" applyBorder="0" applyAlignment="0" applyProtection="0"/>
    <xf numFmtId="0" fontId="37" fillId="20" borderId="7" applyNumberFormat="0" applyAlignment="0" applyProtection="0"/>
    <xf numFmtId="16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Fill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Estrutura Etária da População Residente no Concelho de Santa Maria da Feira, 1991 - 2001</a:t>
            </a:r>
          </a:p>
        </c:rich>
      </c:tx>
      <c:layout>
        <c:manualLayout>
          <c:xMode val="factor"/>
          <c:yMode val="factor"/>
          <c:x val="-0.01425"/>
          <c:y val="0"/>
        </c:manualLayout>
      </c:layout>
      <c:spPr>
        <a:noFill/>
        <a:ln>
          <a:noFill/>
        </a:ln>
      </c:spPr>
    </c:title>
    <c:view3D>
      <c:rotX val="15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11675"/>
          <c:w val="0.85025"/>
          <c:h val="0.85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Folha1!$B$2</c:f>
              <c:strCache>
                <c:ptCount val="1"/>
                <c:pt idx="0">
                  <c:v>0 a 4 anos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Folha1!$A$3:$A$4</c:f>
              <c:numCache>
                <c:ptCount val="2"/>
                <c:pt idx="0">
                  <c:v>1991</c:v>
                </c:pt>
                <c:pt idx="1">
                  <c:v>2001</c:v>
                </c:pt>
              </c:numCache>
            </c:numRef>
          </c:cat>
          <c:val>
            <c:numRef>
              <c:f>Folha1!$B$3:$B$4</c:f>
              <c:numCache>
                <c:ptCount val="2"/>
                <c:pt idx="0">
                  <c:v>7826</c:v>
                </c:pt>
                <c:pt idx="1">
                  <c:v>8325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Folha1!$C$2</c:f>
              <c:strCache>
                <c:ptCount val="1"/>
                <c:pt idx="0">
                  <c:v>5 a 9 anos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Folha1!$A$3:$A$4</c:f>
              <c:numCache>
                <c:ptCount val="2"/>
                <c:pt idx="0">
                  <c:v>1991</c:v>
                </c:pt>
                <c:pt idx="1">
                  <c:v>2001</c:v>
                </c:pt>
              </c:numCache>
            </c:numRef>
          </c:cat>
          <c:val>
            <c:numRef>
              <c:f>Folha1!$C$3:$C$4</c:f>
              <c:numCache>
                <c:ptCount val="2"/>
                <c:pt idx="0">
                  <c:v>8454</c:v>
                </c:pt>
                <c:pt idx="1">
                  <c:v>8177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Folha1!$D$2</c:f>
              <c:strCache>
                <c:ptCount val="1"/>
                <c:pt idx="0">
                  <c:v>10 a 13 anos</c:v>
                </c:pt>
              </c:strCache>
            </c:strRef>
          </c:tx>
          <c:spPr>
            <a:solidFill>
              <a:srgbClr val="8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Folha1!$A$3:$A$4</c:f>
              <c:numCache>
                <c:ptCount val="2"/>
                <c:pt idx="0">
                  <c:v>1991</c:v>
                </c:pt>
                <c:pt idx="1">
                  <c:v>2001</c:v>
                </c:pt>
              </c:numCache>
            </c:numRef>
          </c:cat>
          <c:val>
            <c:numRef>
              <c:f>Folha1!$D$3:$D$4</c:f>
              <c:numCache>
                <c:ptCount val="2"/>
                <c:pt idx="0">
                  <c:v>7913</c:v>
                </c:pt>
                <c:pt idx="1">
                  <c:v>6712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Folha1!$E$2</c:f>
              <c:strCache>
                <c:ptCount val="1"/>
                <c:pt idx="0">
                  <c:v>14 a 19 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Folha1!$A$3:$A$4</c:f>
              <c:numCache>
                <c:ptCount val="2"/>
                <c:pt idx="0">
                  <c:v>1991</c:v>
                </c:pt>
                <c:pt idx="1">
                  <c:v>2001</c:v>
                </c:pt>
              </c:numCache>
            </c:numRef>
          </c:cat>
          <c:val>
            <c:numRef>
              <c:f>Folha1!$E$3:$E$4</c:f>
              <c:numCache>
                <c:ptCount val="2"/>
                <c:pt idx="0">
                  <c:v>13227</c:v>
                </c:pt>
                <c:pt idx="1">
                  <c:v>11250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Folha1!$F$2</c:f>
              <c:strCache>
                <c:ptCount val="1"/>
                <c:pt idx="0">
                  <c:v>20 a 64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Folha1!$A$3:$A$4</c:f>
              <c:numCache>
                <c:ptCount val="2"/>
                <c:pt idx="0">
                  <c:v>1991</c:v>
                </c:pt>
                <c:pt idx="1">
                  <c:v>2001</c:v>
                </c:pt>
              </c:numCache>
            </c:numRef>
          </c:cat>
          <c:val>
            <c:numRef>
              <c:f>Folha1!$F$3:$F$4</c:f>
              <c:numCache>
                <c:ptCount val="2"/>
                <c:pt idx="0">
                  <c:v>69742</c:v>
                </c:pt>
                <c:pt idx="1">
                  <c:v>86469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Folha1!$G$2</c:f>
              <c:strCache>
                <c:ptCount val="1"/>
                <c:pt idx="0">
                  <c:v>mais de 65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Folha1!$A$3:$A$4</c:f>
              <c:numCache>
                <c:ptCount val="2"/>
                <c:pt idx="0">
                  <c:v>1991</c:v>
                </c:pt>
                <c:pt idx="1">
                  <c:v>2001</c:v>
                </c:pt>
              </c:numCache>
            </c:numRef>
          </c:cat>
          <c:val>
            <c:numRef>
              <c:f>Folha1!$G$3:$G$4</c:f>
              <c:numCache>
                <c:ptCount val="2"/>
                <c:pt idx="0">
                  <c:v>10479</c:v>
                </c:pt>
                <c:pt idx="1">
                  <c:v>15032</c:v>
                </c:pt>
              </c:numCache>
            </c:numRef>
          </c:val>
          <c:shape val="cylinder"/>
        </c:ser>
        <c:shape val="cylinder"/>
        <c:axId val="17087007"/>
        <c:axId val="19565336"/>
      </c:bar3DChart>
      <c:catAx>
        <c:axId val="17087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9565336"/>
        <c:crosses val="autoZero"/>
        <c:auto val="1"/>
        <c:lblOffset val="100"/>
        <c:tickLblSkip val="1"/>
        <c:noMultiLvlLbl val="0"/>
      </c:catAx>
      <c:valAx>
        <c:axId val="195653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0870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975"/>
          <c:y val="0.4045"/>
          <c:w val="0.1145"/>
          <c:h val="0.2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Estrutura Etária da População Residente no Concelho de Santa Maria da Feira em 1991</a:t>
            </a:r>
          </a:p>
        </c:rich>
      </c:tx>
      <c:layout>
        <c:manualLayout>
          <c:xMode val="factor"/>
          <c:yMode val="factor"/>
          <c:x val="-0.0325"/>
          <c:y val="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325"/>
          <c:y val="0.238"/>
          <c:w val="0.35025"/>
          <c:h val="0.615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0033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Folha1!$B$2:$G$2</c:f>
              <c:strCache>
                <c:ptCount val="6"/>
                <c:pt idx="0">
                  <c:v>0 a 4 anos</c:v>
                </c:pt>
                <c:pt idx="1">
                  <c:v>5 a 9 anos</c:v>
                </c:pt>
                <c:pt idx="2">
                  <c:v>10 a 13 anos</c:v>
                </c:pt>
                <c:pt idx="3">
                  <c:v>14 a 19 </c:v>
                </c:pt>
                <c:pt idx="4">
                  <c:v>20 a 64</c:v>
                </c:pt>
                <c:pt idx="5">
                  <c:v>mais de 65</c:v>
                </c:pt>
              </c:strCache>
            </c:strRef>
          </c:cat>
          <c:val>
            <c:numRef>
              <c:f>Folha1!$B$3:$G$3</c:f>
              <c:numCache>
                <c:ptCount val="6"/>
                <c:pt idx="0">
                  <c:v>7826</c:v>
                </c:pt>
                <c:pt idx="1">
                  <c:v>8454</c:v>
                </c:pt>
                <c:pt idx="2">
                  <c:v>7913</c:v>
                </c:pt>
                <c:pt idx="3">
                  <c:v>13227</c:v>
                </c:pt>
                <c:pt idx="4">
                  <c:v>69742</c:v>
                </c:pt>
                <c:pt idx="5">
                  <c:v>10479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15"/>
          <c:y val="0.392"/>
          <c:w val="0.1145"/>
          <c:h val="0.2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Estrutura Etária da população Residente no Concelho de Santa Maria da Feira em 2001</a:t>
            </a:r>
          </a:p>
        </c:rich>
      </c:tx>
      <c:layout>
        <c:manualLayout>
          <c:xMode val="factor"/>
          <c:yMode val="factor"/>
          <c:x val="-0.01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325"/>
          <c:y val="0.238"/>
          <c:w val="0.35025"/>
          <c:h val="0.615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8080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3333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Folha1!$B$2:$G$2</c:f>
              <c:strCache>
                <c:ptCount val="6"/>
                <c:pt idx="0">
                  <c:v>0 a 4 anos</c:v>
                </c:pt>
                <c:pt idx="1">
                  <c:v>5 a 9 anos</c:v>
                </c:pt>
                <c:pt idx="2">
                  <c:v>10 a 13 anos</c:v>
                </c:pt>
                <c:pt idx="3">
                  <c:v>14 a 19 </c:v>
                </c:pt>
                <c:pt idx="4">
                  <c:v>20 a 64</c:v>
                </c:pt>
                <c:pt idx="5">
                  <c:v>mais de 65</c:v>
                </c:pt>
              </c:strCache>
            </c:strRef>
          </c:cat>
          <c:val>
            <c:numRef>
              <c:f>Folha1!$B$4:$G$4</c:f>
              <c:numCache>
                <c:ptCount val="6"/>
                <c:pt idx="0">
                  <c:v>8325</c:v>
                </c:pt>
                <c:pt idx="1">
                  <c:v>8177</c:v>
                </c:pt>
                <c:pt idx="2">
                  <c:v>6712</c:v>
                </c:pt>
                <c:pt idx="3">
                  <c:v>11250</c:v>
                </c:pt>
                <c:pt idx="4">
                  <c:v>86469</c:v>
                </c:pt>
                <c:pt idx="5">
                  <c:v>15032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"/>
          <c:y val="0.41675"/>
          <c:w val="0.1145"/>
          <c:h val="0.2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Estrutura Etária da População Residente no Concelho de Santa Maria da Feira, 1991 - 2001</a:t>
            </a:r>
          </a:p>
        </c:rich>
      </c:tx>
      <c:layout>
        <c:manualLayout>
          <c:xMode val="factor"/>
          <c:yMode val="factor"/>
          <c:x val="-0.01425"/>
          <c:y val="0"/>
        </c:manualLayout>
      </c:layout>
      <c:spPr>
        <a:noFill/>
        <a:ln>
          <a:noFill/>
        </a:ln>
      </c:spPr>
    </c:title>
    <c:view3D>
      <c:rotX val="15"/>
      <c:hPercent val="57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11675"/>
          <c:w val="0.84925"/>
          <c:h val="0.85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Folha1!$B$2</c:f>
              <c:strCache>
                <c:ptCount val="1"/>
                <c:pt idx="0">
                  <c:v>0 a 4 anos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Folha1!$A$3:$A$4</c:f>
              <c:numCache/>
            </c:numRef>
          </c:cat>
          <c:val>
            <c:numRef>
              <c:f>Folha1!$B$3:$B$4</c:f>
              <c:numCache/>
            </c:numRef>
          </c:val>
          <c:shape val="cylinder"/>
        </c:ser>
        <c:ser>
          <c:idx val="1"/>
          <c:order val="1"/>
          <c:tx>
            <c:strRef>
              <c:f>Folha1!$C$2</c:f>
              <c:strCache>
                <c:ptCount val="1"/>
                <c:pt idx="0">
                  <c:v>5 a 9 anos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Folha1!$A$3:$A$4</c:f>
              <c:numCache/>
            </c:numRef>
          </c:cat>
          <c:val>
            <c:numRef>
              <c:f>Folha1!$C$3:$C$4</c:f>
              <c:numCache/>
            </c:numRef>
          </c:val>
          <c:shape val="cylinder"/>
        </c:ser>
        <c:ser>
          <c:idx val="2"/>
          <c:order val="2"/>
          <c:tx>
            <c:strRef>
              <c:f>Folha1!$D$2</c:f>
              <c:strCache>
                <c:ptCount val="1"/>
                <c:pt idx="0">
                  <c:v>10 a 13 anos</c:v>
                </c:pt>
              </c:strCache>
            </c:strRef>
          </c:tx>
          <c:spPr>
            <a:solidFill>
              <a:srgbClr val="8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Folha1!$A$3:$A$4</c:f>
              <c:numCache/>
            </c:numRef>
          </c:cat>
          <c:val>
            <c:numRef>
              <c:f>Folha1!$D$3:$D$4</c:f>
              <c:numCache/>
            </c:numRef>
          </c:val>
          <c:shape val="cylinder"/>
        </c:ser>
        <c:ser>
          <c:idx val="3"/>
          <c:order val="3"/>
          <c:tx>
            <c:strRef>
              <c:f>Folha1!$E$2</c:f>
              <c:strCache>
                <c:ptCount val="1"/>
                <c:pt idx="0">
                  <c:v>14 a 19 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Folha1!$A$3:$A$4</c:f>
              <c:numCache/>
            </c:numRef>
          </c:cat>
          <c:val>
            <c:numRef>
              <c:f>Folha1!$E$3:$E$4</c:f>
              <c:numCache/>
            </c:numRef>
          </c:val>
          <c:shape val="cylinder"/>
        </c:ser>
        <c:ser>
          <c:idx val="4"/>
          <c:order val="4"/>
          <c:tx>
            <c:strRef>
              <c:f>Folha1!$F$2</c:f>
              <c:strCache>
                <c:ptCount val="1"/>
                <c:pt idx="0">
                  <c:v>20 a 64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Folha1!$A$3:$A$4</c:f>
              <c:numCache/>
            </c:numRef>
          </c:cat>
          <c:val>
            <c:numRef>
              <c:f>Folha1!$F$3:$F$4</c:f>
              <c:numCache/>
            </c:numRef>
          </c:val>
          <c:shape val="cylinder"/>
        </c:ser>
        <c:ser>
          <c:idx val="5"/>
          <c:order val="5"/>
          <c:tx>
            <c:strRef>
              <c:f>Folha1!$G$2</c:f>
              <c:strCache>
                <c:ptCount val="1"/>
                <c:pt idx="0">
                  <c:v>mais de 65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Folha1!$A$3:$A$4</c:f>
              <c:numCache/>
            </c:numRef>
          </c:cat>
          <c:val>
            <c:numRef>
              <c:f>Folha1!$G$3:$G$4</c:f>
              <c:numCache/>
            </c:numRef>
          </c:val>
          <c:shape val="cylinder"/>
        </c:ser>
        <c:shape val="cylinder"/>
        <c:axId val="41870297"/>
        <c:axId val="41288354"/>
      </c:bar3DChart>
      <c:catAx>
        <c:axId val="41870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1288354"/>
        <c:crosses val="autoZero"/>
        <c:auto val="1"/>
        <c:lblOffset val="100"/>
        <c:tickLblSkip val="1"/>
        <c:noMultiLvlLbl val="0"/>
      </c:catAx>
      <c:valAx>
        <c:axId val="412883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8702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95"/>
          <c:y val="0.403"/>
          <c:w val="0.11475"/>
          <c:h val="0.2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Estrutura Etária da População Residente no Concelho de Santa Maria da Feira em 1991</a:t>
            </a:r>
          </a:p>
        </c:rich>
      </c:tx>
      <c:layout>
        <c:manualLayout>
          <c:xMode val="factor"/>
          <c:yMode val="factor"/>
          <c:x val="-0.0325"/>
          <c:y val="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325"/>
          <c:y val="0.23875"/>
          <c:w val="0.34975"/>
          <c:h val="0.614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0033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Folha1!$B$2:$G$2</c:f>
              <c:strCache/>
            </c:strRef>
          </c:cat>
          <c:val>
            <c:numRef>
              <c:f>Folha1!$B$3:$G$3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125"/>
          <c:y val="0.393"/>
          <c:w val="0.11475"/>
          <c:h val="0.2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Estrutura Etária da população Residente no Concelho de Santa Maria da Feira em 2001</a:t>
            </a:r>
          </a:p>
        </c:rich>
      </c:tx>
      <c:layout>
        <c:manualLayout>
          <c:xMode val="factor"/>
          <c:yMode val="factor"/>
          <c:x val="-0.01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325"/>
          <c:y val="0.23875"/>
          <c:w val="0.34975"/>
          <c:h val="0.614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8080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3333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Folha1!$B$2:$G$2</c:f>
              <c:strCache/>
            </c:strRef>
          </c:cat>
          <c:val>
            <c:numRef>
              <c:f>Folha1!$B$4:$G$4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95"/>
          <c:y val="0.418"/>
          <c:w val="0.11475"/>
          <c:h val="0.2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0.45725</cdr:y>
    </cdr:from>
    <cdr:to>
      <cdr:x>0.02475</cdr:x>
      <cdr:y>0.5005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790700"/>
          <a:ext cx="1714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nº </a:t>
          </a:r>
        </a:p>
      </cdr:txBody>
    </cdr:sp>
  </cdr:relSizeAnchor>
  <cdr:relSizeAnchor xmlns:cdr="http://schemas.openxmlformats.org/drawingml/2006/chartDrawing">
    <cdr:from>
      <cdr:x>-0.00025</cdr:x>
      <cdr:y>0.9615</cdr:y>
    </cdr:from>
    <cdr:to>
      <cdr:x>0.2355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3771900"/>
          <a:ext cx="16097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Fonte: Censos 2001 INE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0.961</cdr:y>
    </cdr:from>
    <cdr:to>
      <cdr:x>0.23575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3762375"/>
          <a:ext cx="16097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Fonte: Censos 2001 INE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0.961</cdr:y>
    </cdr:from>
    <cdr:to>
      <cdr:x>0.23575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3762375"/>
          <a:ext cx="16097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Fonte: Censos 2001 INE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3</xdr:row>
      <xdr:rowOff>0</xdr:rowOff>
    </xdr:from>
    <xdr:to>
      <xdr:col>27</xdr:col>
      <xdr:colOff>114300</xdr:colOff>
      <xdr:row>26</xdr:row>
      <xdr:rowOff>0</xdr:rowOff>
    </xdr:to>
    <xdr:graphicFrame>
      <xdr:nvGraphicFramePr>
        <xdr:cNvPr id="1" name="Gráfico 1"/>
        <xdr:cNvGraphicFramePr/>
      </xdr:nvGraphicFramePr>
      <xdr:xfrm>
        <a:off x="7153275" y="466725"/>
        <a:ext cx="681990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27</xdr:row>
      <xdr:rowOff>0</xdr:rowOff>
    </xdr:from>
    <xdr:to>
      <xdr:col>27</xdr:col>
      <xdr:colOff>114300</xdr:colOff>
      <xdr:row>50</xdr:row>
      <xdr:rowOff>9525</xdr:rowOff>
    </xdr:to>
    <xdr:graphicFrame>
      <xdr:nvGraphicFramePr>
        <xdr:cNvPr id="2" name="Gráfico 2"/>
        <xdr:cNvGraphicFramePr/>
      </xdr:nvGraphicFramePr>
      <xdr:xfrm>
        <a:off x="7153275" y="4562475"/>
        <a:ext cx="6819900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0</xdr:colOff>
      <xdr:row>51</xdr:row>
      <xdr:rowOff>0</xdr:rowOff>
    </xdr:from>
    <xdr:to>
      <xdr:col>27</xdr:col>
      <xdr:colOff>114300</xdr:colOff>
      <xdr:row>75</xdr:row>
      <xdr:rowOff>38100</xdr:rowOff>
    </xdr:to>
    <xdr:graphicFrame>
      <xdr:nvGraphicFramePr>
        <xdr:cNvPr id="3" name="Gráfico 3"/>
        <xdr:cNvGraphicFramePr/>
      </xdr:nvGraphicFramePr>
      <xdr:xfrm>
        <a:off x="7153275" y="8639175"/>
        <a:ext cx="6819900" cy="3924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0.45725</cdr:y>
    </cdr:from>
    <cdr:to>
      <cdr:x>0.02475</cdr:x>
      <cdr:y>0.5005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781175"/>
          <a:ext cx="1714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nº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5</xdr:row>
      <xdr:rowOff>0</xdr:rowOff>
    </xdr:from>
    <xdr:to>
      <xdr:col>12</xdr:col>
      <xdr:colOff>352425</xdr:colOff>
      <xdr:row>29</xdr:row>
      <xdr:rowOff>28575</xdr:rowOff>
    </xdr:to>
    <xdr:graphicFrame>
      <xdr:nvGraphicFramePr>
        <xdr:cNvPr id="1" name="Gráfico 1"/>
        <xdr:cNvGraphicFramePr/>
      </xdr:nvGraphicFramePr>
      <xdr:xfrm>
        <a:off x="381000" y="809625"/>
        <a:ext cx="681037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571500</xdr:colOff>
      <xdr:row>5</xdr:row>
      <xdr:rowOff>0</xdr:rowOff>
    </xdr:from>
    <xdr:to>
      <xdr:col>24</xdr:col>
      <xdr:colOff>66675</xdr:colOff>
      <xdr:row>29</xdr:row>
      <xdr:rowOff>28575</xdr:rowOff>
    </xdr:to>
    <xdr:graphicFrame>
      <xdr:nvGraphicFramePr>
        <xdr:cNvPr id="2" name="Gráfico 2"/>
        <xdr:cNvGraphicFramePr/>
      </xdr:nvGraphicFramePr>
      <xdr:xfrm>
        <a:off x="7410450" y="809625"/>
        <a:ext cx="6810375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381000</xdr:colOff>
      <xdr:row>29</xdr:row>
      <xdr:rowOff>133350</xdr:rowOff>
    </xdr:from>
    <xdr:to>
      <xdr:col>12</xdr:col>
      <xdr:colOff>352425</xdr:colOff>
      <xdr:row>54</xdr:row>
      <xdr:rowOff>0</xdr:rowOff>
    </xdr:to>
    <xdr:graphicFrame>
      <xdr:nvGraphicFramePr>
        <xdr:cNvPr id="3" name="Gráfico 3"/>
        <xdr:cNvGraphicFramePr/>
      </xdr:nvGraphicFramePr>
      <xdr:xfrm>
        <a:off x="381000" y="4829175"/>
        <a:ext cx="6810375" cy="3914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40"/>
  <sheetViews>
    <sheetView tabSelected="1" zoomScaleSheetLayoutView="230" zoomScalePageLayoutView="0" workbookViewId="0" topLeftCell="A1">
      <selection activeCell="O31" sqref="O31"/>
    </sheetView>
  </sheetViews>
  <sheetFormatPr defaultColWidth="9.140625" defaultRowHeight="12.75"/>
  <cols>
    <col min="2" max="2" width="16.8515625" style="5" bestFit="1" customWidth="1"/>
    <col min="3" max="3" width="5.140625" style="5" customWidth="1"/>
    <col min="4" max="5" width="5.00390625" style="5" customWidth="1"/>
    <col min="6" max="6" width="5.140625" style="5" customWidth="1"/>
    <col min="7" max="7" width="4.8515625" style="5" customWidth="1"/>
    <col min="8" max="8" width="5.421875" style="5" customWidth="1"/>
    <col min="9" max="9" width="6.00390625" style="5" customWidth="1"/>
    <col min="10" max="14" width="5.28125" style="5" bestFit="1" customWidth="1"/>
  </cols>
  <sheetData>
    <row r="2" spans="2:14" ht="12.75">
      <c r="B2" s="15" t="s">
        <v>33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3:14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2:26" ht="12.75">
      <c r="B4" s="9"/>
      <c r="C4" s="14" t="s">
        <v>34</v>
      </c>
      <c r="D4" s="14"/>
      <c r="E4" s="14" t="s">
        <v>35</v>
      </c>
      <c r="F4" s="14"/>
      <c r="G4" s="14" t="s">
        <v>36</v>
      </c>
      <c r="H4" s="14"/>
      <c r="I4" s="14" t="s">
        <v>37</v>
      </c>
      <c r="J4" s="14"/>
      <c r="K4" s="14" t="s">
        <v>38</v>
      </c>
      <c r="L4" s="14"/>
      <c r="M4" s="14" t="s">
        <v>39</v>
      </c>
      <c r="N4" s="14"/>
      <c r="U4" s="8"/>
      <c r="V4" s="8"/>
      <c r="W4" s="8"/>
      <c r="X4" s="8"/>
      <c r="Y4" s="8"/>
      <c r="Z4" s="8"/>
    </row>
    <row r="5" spans="1:14" s="3" customFormat="1" ht="12.75">
      <c r="A5" s="2"/>
      <c r="B5" s="10" t="s">
        <v>31</v>
      </c>
      <c r="C5" s="10">
        <v>1991</v>
      </c>
      <c r="D5" s="10">
        <v>2001</v>
      </c>
      <c r="E5" s="10">
        <v>1991</v>
      </c>
      <c r="F5" s="10">
        <v>2001</v>
      </c>
      <c r="G5" s="10">
        <v>1991</v>
      </c>
      <c r="H5" s="10">
        <v>2001</v>
      </c>
      <c r="I5" s="10">
        <v>1991</v>
      </c>
      <c r="J5" s="10">
        <v>2001</v>
      </c>
      <c r="K5" s="10">
        <v>1991</v>
      </c>
      <c r="L5" s="10">
        <v>2001</v>
      </c>
      <c r="M5" s="10">
        <v>1991</v>
      </c>
      <c r="N5" s="10">
        <v>2001</v>
      </c>
    </row>
    <row r="6" spans="1:14" ht="13.5" customHeight="1">
      <c r="A6" s="1"/>
      <c r="B6" s="11" t="s">
        <v>0</v>
      </c>
      <c r="C6" s="12">
        <v>265</v>
      </c>
      <c r="D6" s="12">
        <v>348</v>
      </c>
      <c r="E6" s="12">
        <v>271</v>
      </c>
      <c r="F6" s="12">
        <v>312</v>
      </c>
      <c r="G6" s="12">
        <v>265</v>
      </c>
      <c r="H6" s="12">
        <v>235</v>
      </c>
      <c r="I6" s="12">
        <v>455</v>
      </c>
      <c r="J6" s="12">
        <v>390</v>
      </c>
      <c r="K6" s="12">
        <v>1629</v>
      </c>
      <c r="L6" s="12">
        <v>3231</v>
      </c>
      <c r="M6" s="12">
        <v>374</v>
      </c>
      <c r="N6" s="12">
        <v>510</v>
      </c>
    </row>
    <row r="7" spans="1:14" ht="13.5" customHeight="1">
      <c r="A7" s="1"/>
      <c r="B7" s="11" t="s">
        <v>1</v>
      </c>
      <c r="C7" s="12">
        <v>220</v>
      </c>
      <c r="D7" s="12">
        <v>193</v>
      </c>
      <c r="E7" s="12">
        <v>250</v>
      </c>
      <c r="F7" s="12">
        <v>213</v>
      </c>
      <c r="G7" s="12">
        <v>229</v>
      </c>
      <c r="H7" s="12">
        <v>169</v>
      </c>
      <c r="I7" s="12">
        <v>378</v>
      </c>
      <c r="J7" s="12">
        <v>321</v>
      </c>
      <c r="K7" s="12">
        <v>2224</v>
      </c>
      <c r="L7" s="12">
        <v>2591</v>
      </c>
      <c r="M7" s="12">
        <v>381</v>
      </c>
      <c r="N7" s="12">
        <v>516</v>
      </c>
    </row>
    <row r="8" spans="1:14" ht="13.5" customHeight="1">
      <c r="A8" s="1"/>
      <c r="B8" s="11" t="s">
        <v>2</v>
      </c>
      <c r="C8" s="12">
        <v>299</v>
      </c>
      <c r="D8" s="12">
        <v>438</v>
      </c>
      <c r="E8" s="12">
        <v>309</v>
      </c>
      <c r="F8" s="12">
        <v>398</v>
      </c>
      <c r="G8" s="12">
        <v>295</v>
      </c>
      <c r="H8" s="12">
        <v>328</v>
      </c>
      <c r="I8" s="12">
        <v>535</v>
      </c>
      <c r="J8" s="12">
        <v>486</v>
      </c>
      <c r="K8" s="12">
        <v>2995</v>
      </c>
      <c r="L8" s="12">
        <v>4218</v>
      </c>
      <c r="M8" s="12">
        <v>367</v>
      </c>
      <c r="N8" s="12">
        <v>634</v>
      </c>
    </row>
    <row r="9" spans="1:14" ht="13.5" customHeight="1">
      <c r="A9" s="1"/>
      <c r="B9" s="11" t="s">
        <v>3</v>
      </c>
      <c r="C9" s="12">
        <v>221</v>
      </c>
      <c r="D9" s="12">
        <v>224</v>
      </c>
      <c r="E9" s="12">
        <v>306</v>
      </c>
      <c r="F9" s="12">
        <v>239</v>
      </c>
      <c r="G9" s="12">
        <v>255</v>
      </c>
      <c r="H9" s="12">
        <v>179</v>
      </c>
      <c r="I9" s="12">
        <v>468</v>
      </c>
      <c r="J9" s="12">
        <v>371</v>
      </c>
      <c r="K9" s="12">
        <v>2722</v>
      </c>
      <c r="L9" s="12">
        <v>2903</v>
      </c>
      <c r="M9" s="12">
        <v>497</v>
      </c>
      <c r="N9" s="12">
        <v>674</v>
      </c>
    </row>
    <row r="10" spans="1:14" ht="13.5" customHeight="1">
      <c r="A10" s="1"/>
      <c r="B10" s="11" t="s">
        <v>4</v>
      </c>
      <c r="C10" s="12">
        <v>209</v>
      </c>
      <c r="D10" s="12">
        <v>286</v>
      </c>
      <c r="E10" s="12">
        <v>231</v>
      </c>
      <c r="F10" s="12">
        <v>322</v>
      </c>
      <c r="G10" s="12">
        <v>226</v>
      </c>
      <c r="H10" s="12">
        <v>243</v>
      </c>
      <c r="I10" s="12">
        <v>405</v>
      </c>
      <c r="J10" s="12">
        <v>380</v>
      </c>
      <c r="K10" s="12">
        <v>2461</v>
      </c>
      <c r="L10" s="12">
        <v>3297</v>
      </c>
      <c r="M10" s="12">
        <v>368</v>
      </c>
      <c r="N10" s="12">
        <v>592</v>
      </c>
    </row>
    <row r="11" spans="1:14" ht="13.5" customHeight="1">
      <c r="A11" s="1"/>
      <c r="B11" s="11" t="s">
        <v>5</v>
      </c>
      <c r="C11" s="12">
        <v>529</v>
      </c>
      <c r="D11" s="12">
        <v>592</v>
      </c>
      <c r="E11" s="12">
        <v>527</v>
      </c>
      <c r="F11" s="12">
        <v>554</v>
      </c>
      <c r="G11" s="12">
        <v>567</v>
      </c>
      <c r="H11" s="12">
        <v>430</v>
      </c>
      <c r="I11" s="12">
        <v>908</v>
      </c>
      <c r="J11" s="12">
        <v>652</v>
      </c>
      <c r="K11" s="12">
        <v>4967</v>
      </c>
      <c r="L11" s="12">
        <v>6055</v>
      </c>
      <c r="M11" s="12">
        <v>615</v>
      </c>
      <c r="N11" s="12">
        <v>921</v>
      </c>
    </row>
    <row r="12" spans="1:14" ht="13.5" customHeight="1">
      <c r="A12" s="1"/>
      <c r="B12" s="11" t="s">
        <v>6</v>
      </c>
      <c r="C12" s="12">
        <v>288</v>
      </c>
      <c r="D12" s="12">
        <v>272</v>
      </c>
      <c r="E12" s="12">
        <v>305</v>
      </c>
      <c r="F12" s="12">
        <v>255</v>
      </c>
      <c r="G12" s="12">
        <v>280</v>
      </c>
      <c r="H12" s="12">
        <v>245</v>
      </c>
      <c r="I12" s="12">
        <v>456</v>
      </c>
      <c r="J12" s="12">
        <v>382</v>
      </c>
      <c r="K12" s="12">
        <v>2650</v>
      </c>
      <c r="L12" s="12">
        <v>3043</v>
      </c>
      <c r="M12" s="12">
        <v>345</v>
      </c>
      <c r="N12" s="12">
        <v>491</v>
      </c>
    </row>
    <row r="13" spans="1:14" ht="13.5" customHeight="1">
      <c r="A13" s="1"/>
      <c r="B13" s="11" t="s">
        <v>7</v>
      </c>
      <c r="C13" s="12">
        <v>473</v>
      </c>
      <c r="D13" s="12">
        <v>613</v>
      </c>
      <c r="E13" s="12">
        <v>494</v>
      </c>
      <c r="F13" s="12">
        <v>553</v>
      </c>
      <c r="G13" s="12">
        <v>475</v>
      </c>
      <c r="H13" s="12">
        <v>419</v>
      </c>
      <c r="I13" s="12">
        <v>705</v>
      </c>
      <c r="J13" s="12">
        <v>688</v>
      </c>
      <c r="K13" s="12">
        <v>4263</v>
      </c>
      <c r="L13" s="12">
        <v>5716</v>
      </c>
      <c r="M13" s="12">
        <v>571</v>
      </c>
      <c r="N13" s="12">
        <v>827</v>
      </c>
    </row>
    <row r="14" spans="1:14" ht="13.5" customHeight="1">
      <c r="A14" s="1"/>
      <c r="B14" s="11" t="s">
        <v>8</v>
      </c>
      <c r="C14" s="12">
        <v>93</v>
      </c>
      <c r="D14" s="12">
        <v>81</v>
      </c>
      <c r="E14" s="12">
        <v>110</v>
      </c>
      <c r="F14" s="12">
        <v>59</v>
      </c>
      <c r="G14" s="12">
        <v>103</v>
      </c>
      <c r="H14" s="12">
        <v>51</v>
      </c>
      <c r="I14" s="12">
        <v>173</v>
      </c>
      <c r="J14" s="12">
        <v>113</v>
      </c>
      <c r="K14" s="12">
        <v>822</v>
      </c>
      <c r="L14" s="12">
        <v>846</v>
      </c>
      <c r="M14" s="12">
        <v>138</v>
      </c>
      <c r="N14" s="12">
        <v>159</v>
      </c>
    </row>
    <row r="15" spans="1:14" ht="13.5" customHeight="1">
      <c r="A15" s="1"/>
      <c r="B15" s="11" t="s">
        <v>9</v>
      </c>
      <c r="C15" s="12">
        <v>618</v>
      </c>
      <c r="D15" s="12">
        <v>700</v>
      </c>
      <c r="E15" s="12">
        <v>599</v>
      </c>
      <c r="F15" s="12">
        <v>679</v>
      </c>
      <c r="G15" s="12">
        <v>551</v>
      </c>
      <c r="H15" s="12">
        <v>596</v>
      </c>
      <c r="I15" s="12">
        <v>847</v>
      </c>
      <c r="J15" s="12">
        <v>914</v>
      </c>
      <c r="K15" s="12">
        <v>4999</v>
      </c>
      <c r="L15" s="12">
        <v>7170</v>
      </c>
      <c r="M15" s="12">
        <v>617</v>
      </c>
      <c r="N15" s="12">
        <v>981</v>
      </c>
    </row>
    <row r="16" spans="1:14" ht="13.5" customHeight="1">
      <c r="A16" s="1"/>
      <c r="B16" s="11" t="s">
        <v>10</v>
      </c>
      <c r="C16" s="12">
        <v>311</v>
      </c>
      <c r="D16" s="12">
        <v>242</v>
      </c>
      <c r="E16" s="12">
        <v>335</v>
      </c>
      <c r="F16" s="12">
        <v>290</v>
      </c>
      <c r="G16" s="12">
        <v>304</v>
      </c>
      <c r="H16" s="12">
        <v>231</v>
      </c>
      <c r="I16" s="12">
        <v>565</v>
      </c>
      <c r="J16" s="12">
        <v>427</v>
      </c>
      <c r="K16" s="12">
        <v>2685</v>
      </c>
      <c r="L16" s="12">
        <v>3055</v>
      </c>
      <c r="M16" s="12">
        <v>408</v>
      </c>
      <c r="N16" s="12">
        <v>590</v>
      </c>
    </row>
    <row r="17" spans="1:14" ht="13.5" customHeight="1">
      <c r="A17" s="1"/>
      <c r="B17" s="11" t="s">
        <v>11</v>
      </c>
      <c r="C17" s="12">
        <v>121</v>
      </c>
      <c r="D17" s="12">
        <v>101</v>
      </c>
      <c r="E17" s="12">
        <v>132</v>
      </c>
      <c r="F17" s="12">
        <v>116</v>
      </c>
      <c r="G17" s="12">
        <v>126</v>
      </c>
      <c r="H17" s="12">
        <v>102</v>
      </c>
      <c r="I17" s="12">
        <v>203</v>
      </c>
      <c r="J17" s="12">
        <v>176</v>
      </c>
      <c r="K17" s="12">
        <v>1132</v>
      </c>
      <c r="L17" s="12">
        <v>1269</v>
      </c>
      <c r="M17" s="12">
        <v>151</v>
      </c>
      <c r="N17" s="12">
        <v>206</v>
      </c>
    </row>
    <row r="18" spans="1:14" ht="13.5" customHeight="1">
      <c r="A18" s="1"/>
      <c r="B18" s="11" t="s">
        <v>12</v>
      </c>
      <c r="C18" s="12">
        <v>173</v>
      </c>
      <c r="D18" s="12">
        <v>156</v>
      </c>
      <c r="E18" s="12">
        <v>173</v>
      </c>
      <c r="F18" s="12">
        <v>175</v>
      </c>
      <c r="G18" s="12">
        <v>159</v>
      </c>
      <c r="H18" s="12">
        <v>145</v>
      </c>
      <c r="I18" s="12">
        <v>269</v>
      </c>
      <c r="J18" s="12">
        <v>230</v>
      </c>
      <c r="K18" s="12">
        <v>1540</v>
      </c>
      <c r="L18" s="12">
        <v>1782</v>
      </c>
      <c r="M18" s="12">
        <v>222</v>
      </c>
      <c r="N18" s="12">
        <v>322</v>
      </c>
    </row>
    <row r="19" spans="1:14" ht="13.5" customHeight="1">
      <c r="A19" s="1"/>
      <c r="B19" s="11" t="s">
        <v>13</v>
      </c>
      <c r="C19" s="12">
        <v>204</v>
      </c>
      <c r="D19" s="12">
        <v>150</v>
      </c>
      <c r="E19" s="12">
        <v>200</v>
      </c>
      <c r="F19" s="12">
        <v>172</v>
      </c>
      <c r="G19" s="12">
        <v>220</v>
      </c>
      <c r="H19" s="12">
        <v>173</v>
      </c>
      <c r="I19" s="12">
        <v>288</v>
      </c>
      <c r="J19" s="12">
        <v>249</v>
      </c>
      <c r="K19" s="12">
        <v>1819</v>
      </c>
      <c r="L19" s="12">
        <v>1917</v>
      </c>
      <c r="M19" s="12">
        <v>248</v>
      </c>
      <c r="N19" s="12">
        <v>367</v>
      </c>
    </row>
    <row r="20" spans="1:14" ht="13.5" customHeight="1">
      <c r="A20" s="1"/>
      <c r="B20" s="11" t="s">
        <v>14</v>
      </c>
      <c r="C20" s="12">
        <v>274</v>
      </c>
      <c r="D20" s="12">
        <v>351</v>
      </c>
      <c r="E20" s="12">
        <v>363</v>
      </c>
      <c r="F20" s="12">
        <v>325</v>
      </c>
      <c r="G20" s="12">
        <v>347</v>
      </c>
      <c r="H20" s="12">
        <v>242</v>
      </c>
      <c r="I20" s="12">
        <v>604</v>
      </c>
      <c r="J20" s="12">
        <v>515</v>
      </c>
      <c r="K20" s="12">
        <v>3460</v>
      </c>
      <c r="L20" s="12">
        <v>4194</v>
      </c>
      <c r="M20" s="12">
        <v>552</v>
      </c>
      <c r="N20" s="12">
        <v>917</v>
      </c>
    </row>
    <row r="21" spans="1:14" ht="13.5" customHeight="1">
      <c r="A21" s="1"/>
      <c r="B21" s="11" t="s">
        <v>15</v>
      </c>
      <c r="C21" s="12">
        <v>108</v>
      </c>
      <c r="D21" s="12">
        <v>115</v>
      </c>
      <c r="E21" s="12">
        <v>113</v>
      </c>
      <c r="F21" s="12">
        <v>134</v>
      </c>
      <c r="G21" s="12">
        <v>118</v>
      </c>
      <c r="H21" s="12">
        <v>98</v>
      </c>
      <c r="I21" s="12">
        <v>230</v>
      </c>
      <c r="J21" s="12">
        <v>156</v>
      </c>
      <c r="K21" s="12">
        <v>1109</v>
      </c>
      <c r="L21" s="12">
        <v>1302</v>
      </c>
      <c r="M21" s="12">
        <v>177</v>
      </c>
      <c r="N21" s="12">
        <v>238</v>
      </c>
    </row>
    <row r="22" spans="1:14" ht="13.5" customHeight="1">
      <c r="A22" s="1"/>
      <c r="B22" s="11" t="s">
        <v>16</v>
      </c>
      <c r="C22" s="12">
        <v>199</v>
      </c>
      <c r="D22" s="12">
        <v>263</v>
      </c>
      <c r="E22" s="12">
        <v>203</v>
      </c>
      <c r="F22" s="12">
        <v>265</v>
      </c>
      <c r="G22" s="12">
        <v>207</v>
      </c>
      <c r="H22" s="12">
        <v>192</v>
      </c>
      <c r="I22" s="12">
        <v>318</v>
      </c>
      <c r="J22" s="12">
        <v>309</v>
      </c>
      <c r="K22" s="12">
        <v>1625</v>
      </c>
      <c r="L22" s="12">
        <v>2434</v>
      </c>
      <c r="M22" s="12">
        <v>271</v>
      </c>
      <c r="N22" s="12">
        <v>396</v>
      </c>
    </row>
    <row r="23" spans="1:14" ht="13.5" customHeight="1">
      <c r="A23" s="1"/>
      <c r="B23" s="11" t="s">
        <v>17</v>
      </c>
      <c r="C23" s="12">
        <v>99</v>
      </c>
      <c r="D23" s="12">
        <v>84</v>
      </c>
      <c r="E23" s="12">
        <v>100</v>
      </c>
      <c r="F23" s="12">
        <v>97</v>
      </c>
      <c r="G23" s="12">
        <v>86</v>
      </c>
      <c r="H23" s="12">
        <v>85</v>
      </c>
      <c r="I23" s="12">
        <v>148</v>
      </c>
      <c r="J23" s="12">
        <v>144</v>
      </c>
      <c r="K23" s="12">
        <v>681</v>
      </c>
      <c r="L23" s="12">
        <v>816</v>
      </c>
      <c r="M23" s="12">
        <v>103</v>
      </c>
      <c r="N23" s="12">
        <v>143</v>
      </c>
    </row>
    <row r="24" spans="1:14" ht="13.5" customHeight="1">
      <c r="A24" s="1"/>
      <c r="B24" s="11" t="s">
        <v>18</v>
      </c>
      <c r="C24" s="12">
        <v>152</v>
      </c>
      <c r="D24" s="12">
        <v>142</v>
      </c>
      <c r="E24" s="12">
        <v>147</v>
      </c>
      <c r="F24" s="12">
        <v>152</v>
      </c>
      <c r="G24" s="12">
        <v>138</v>
      </c>
      <c r="H24" s="12">
        <v>155</v>
      </c>
      <c r="I24" s="12">
        <v>244</v>
      </c>
      <c r="J24" s="12">
        <v>240</v>
      </c>
      <c r="K24" s="12">
        <v>1314</v>
      </c>
      <c r="L24" s="12">
        <v>1702</v>
      </c>
      <c r="M24" s="12">
        <v>204</v>
      </c>
      <c r="N24" s="12">
        <v>337</v>
      </c>
    </row>
    <row r="25" spans="1:14" ht="13.5" customHeight="1">
      <c r="A25" s="1"/>
      <c r="B25" s="11" t="s">
        <v>19</v>
      </c>
      <c r="C25" s="12">
        <v>108</v>
      </c>
      <c r="D25" s="12">
        <v>84</v>
      </c>
      <c r="E25" s="12">
        <v>114</v>
      </c>
      <c r="F25" s="12">
        <v>101</v>
      </c>
      <c r="G25" s="12">
        <v>110</v>
      </c>
      <c r="H25" s="12">
        <v>73</v>
      </c>
      <c r="I25" s="12">
        <v>189</v>
      </c>
      <c r="J25" s="12">
        <v>152</v>
      </c>
      <c r="K25" s="12">
        <v>785</v>
      </c>
      <c r="L25" s="12">
        <v>903</v>
      </c>
      <c r="M25" s="12">
        <v>128</v>
      </c>
      <c r="N25" s="12">
        <v>161</v>
      </c>
    </row>
    <row r="26" spans="1:14" ht="13.5" customHeight="1">
      <c r="A26" s="1"/>
      <c r="B26" s="11" t="s">
        <v>20</v>
      </c>
      <c r="C26" s="12">
        <v>260</v>
      </c>
      <c r="D26" s="12">
        <v>252</v>
      </c>
      <c r="E26" s="12">
        <v>272</v>
      </c>
      <c r="F26" s="12">
        <v>253</v>
      </c>
      <c r="G26" s="12">
        <v>269</v>
      </c>
      <c r="H26" s="12">
        <v>214</v>
      </c>
      <c r="I26" s="12">
        <v>433</v>
      </c>
      <c r="J26" s="12">
        <v>327</v>
      </c>
      <c r="K26" s="12">
        <v>1831</v>
      </c>
      <c r="L26" s="12">
        <v>2199</v>
      </c>
      <c r="M26" s="12">
        <v>293</v>
      </c>
      <c r="N26" s="12">
        <v>405</v>
      </c>
    </row>
    <row r="27" spans="1:14" ht="13.5" customHeight="1">
      <c r="A27" s="1"/>
      <c r="B27" s="11" t="s">
        <v>21</v>
      </c>
      <c r="C27" s="12">
        <v>79</v>
      </c>
      <c r="D27" s="12">
        <v>135</v>
      </c>
      <c r="E27" s="12">
        <v>86</v>
      </c>
      <c r="F27" s="12">
        <v>139</v>
      </c>
      <c r="G27" s="12">
        <v>85</v>
      </c>
      <c r="H27" s="12">
        <v>89</v>
      </c>
      <c r="I27" s="12">
        <v>119</v>
      </c>
      <c r="J27" s="12">
        <v>139</v>
      </c>
      <c r="K27" s="12">
        <v>637</v>
      </c>
      <c r="L27" s="12">
        <v>1022</v>
      </c>
      <c r="M27" s="12">
        <v>125</v>
      </c>
      <c r="N27" s="12">
        <v>152</v>
      </c>
    </row>
    <row r="28" spans="1:14" ht="13.5" customHeight="1">
      <c r="A28" s="1"/>
      <c r="B28" s="11" t="s">
        <v>22</v>
      </c>
      <c r="C28" s="12">
        <v>330</v>
      </c>
      <c r="D28" s="12">
        <v>388</v>
      </c>
      <c r="E28" s="12">
        <v>391</v>
      </c>
      <c r="F28" s="12">
        <v>341</v>
      </c>
      <c r="G28" s="12">
        <v>360</v>
      </c>
      <c r="H28" s="12">
        <v>282</v>
      </c>
      <c r="I28" s="12">
        <v>616</v>
      </c>
      <c r="J28" s="12">
        <v>533</v>
      </c>
      <c r="K28" s="12">
        <v>2611</v>
      </c>
      <c r="L28" s="12">
        <v>3555</v>
      </c>
      <c r="M28" s="12">
        <v>566</v>
      </c>
      <c r="N28" s="12">
        <v>683</v>
      </c>
    </row>
    <row r="29" spans="1:14" ht="13.5" customHeight="1">
      <c r="A29" s="1"/>
      <c r="B29" s="11" t="s">
        <v>23</v>
      </c>
      <c r="C29" s="12">
        <v>114</v>
      </c>
      <c r="D29" s="12">
        <v>132</v>
      </c>
      <c r="E29" s="12">
        <v>141</v>
      </c>
      <c r="F29" s="12">
        <v>114</v>
      </c>
      <c r="G29" s="12">
        <v>146</v>
      </c>
      <c r="H29" s="12">
        <v>116</v>
      </c>
      <c r="I29" s="12">
        <v>252</v>
      </c>
      <c r="J29" s="12">
        <v>199</v>
      </c>
      <c r="K29" s="12">
        <v>969</v>
      </c>
      <c r="L29" s="12">
        <v>1276</v>
      </c>
      <c r="M29" s="12">
        <v>245</v>
      </c>
      <c r="N29" s="12">
        <v>301</v>
      </c>
    </row>
    <row r="30" spans="1:14" ht="13.5" customHeight="1">
      <c r="A30" s="1"/>
      <c r="B30" s="11" t="s">
        <v>24</v>
      </c>
      <c r="C30" s="12">
        <v>93</v>
      </c>
      <c r="D30" s="12">
        <v>92</v>
      </c>
      <c r="E30" s="12">
        <v>90</v>
      </c>
      <c r="F30" s="12">
        <v>95</v>
      </c>
      <c r="G30" s="12">
        <v>101</v>
      </c>
      <c r="H30" s="12">
        <v>74</v>
      </c>
      <c r="I30" s="12">
        <v>169</v>
      </c>
      <c r="J30" s="12">
        <v>110</v>
      </c>
      <c r="K30" s="12">
        <v>775</v>
      </c>
      <c r="L30" s="12">
        <v>879</v>
      </c>
      <c r="M30" s="12">
        <v>161</v>
      </c>
      <c r="N30" s="12">
        <v>209</v>
      </c>
    </row>
    <row r="31" spans="1:14" ht="13.5" customHeight="1">
      <c r="A31" s="1"/>
      <c r="B31" s="11" t="s">
        <v>25</v>
      </c>
      <c r="C31" s="12">
        <v>84</v>
      </c>
      <c r="D31" s="12">
        <v>86</v>
      </c>
      <c r="E31" s="12">
        <v>113</v>
      </c>
      <c r="F31" s="12">
        <v>95</v>
      </c>
      <c r="G31" s="12">
        <v>114</v>
      </c>
      <c r="H31" s="12">
        <v>77</v>
      </c>
      <c r="I31" s="12">
        <v>171</v>
      </c>
      <c r="J31" s="12">
        <v>125</v>
      </c>
      <c r="K31" s="12">
        <v>861</v>
      </c>
      <c r="L31" s="12">
        <v>907</v>
      </c>
      <c r="M31" s="12">
        <v>135</v>
      </c>
      <c r="N31" s="12">
        <v>148</v>
      </c>
    </row>
    <row r="32" spans="1:14" ht="13.5" customHeight="1">
      <c r="A32" s="1"/>
      <c r="B32" s="11" t="s">
        <v>26</v>
      </c>
      <c r="C32" s="12">
        <v>244</v>
      </c>
      <c r="D32" s="12">
        <v>206</v>
      </c>
      <c r="E32" s="12">
        <v>265</v>
      </c>
      <c r="F32" s="12">
        <v>239</v>
      </c>
      <c r="G32" s="12">
        <v>229</v>
      </c>
      <c r="H32" s="12">
        <v>202</v>
      </c>
      <c r="I32" s="12">
        <v>354</v>
      </c>
      <c r="J32" s="12">
        <v>306</v>
      </c>
      <c r="K32" s="12">
        <v>1795</v>
      </c>
      <c r="L32" s="12">
        <v>2188</v>
      </c>
      <c r="M32" s="12">
        <v>267</v>
      </c>
      <c r="N32" s="12">
        <v>401</v>
      </c>
    </row>
    <row r="33" spans="1:14" ht="13.5" customHeight="1">
      <c r="A33" s="1"/>
      <c r="B33" s="11" t="s">
        <v>27</v>
      </c>
      <c r="C33" s="12">
        <v>610</v>
      </c>
      <c r="D33" s="12">
        <v>500</v>
      </c>
      <c r="E33" s="12">
        <v>656</v>
      </c>
      <c r="F33" s="12">
        <v>496</v>
      </c>
      <c r="G33" s="12">
        <v>579</v>
      </c>
      <c r="H33" s="12">
        <v>431</v>
      </c>
      <c r="I33" s="12">
        <v>937</v>
      </c>
      <c r="J33" s="12">
        <v>733</v>
      </c>
      <c r="K33" s="12">
        <v>5394</v>
      </c>
      <c r="L33" s="12">
        <v>5608</v>
      </c>
      <c r="M33" s="12">
        <v>666</v>
      </c>
      <c r="N33" s="12">
        <v>986</v>
      </c>
    </row>
    <row r="34" spans="1:14" ht="13.5" customHeight="1">
      <c r="A34" s="1"/>
      <c r="B34" s="11" t="s">
        <v>28</v>
      </c>
      <c r="C34" s="12">
        <v>343</v>
      </c>
      <c r="D34" s="12">
        <v>415</v>
      </c>
      <c r="E34" s="12">
        <v>420</v>
      </c>
      <c r="F34" s="12">
        <v>327</v>
      </c>
      <c r="G34" s="12">
        <v>327</v>
      </c>
      <c r="H34" s="12">
        <v>288</v>
      </c>
      <c r="I34" s="12">
        <v>656</v>
      </c>
      <c r="J34" s="12">
        <v>568</v>
      </c>
      <c r="K34" s="12">
        <v>2873</v>
      </c>
      <c r="L34" s="12">
        <v>3572</v>
      </c>
      <c r="M34" s="12">
        <v>424</v>
      </c>
      <c r="N34" s="12">
        <v>591</v>
      </c>
    </row>
    <row r="35" spans="1:14" ht="13.5" customHeight="1">
      <c r="A35" s="1"/>
      <c r="B35" s="11" t="s">
        <v>29</v>
      </c>
      <c r="C35" s="12">
        <v>576</v>
      </c>
      <c r="D35" s="12">
        <v>524</v>
      </c>
      <c r="E35" s="12">
        <v>605</v>
      </c>
      <c r="F35" s="12">
        <v>522</v>
      </c>
      <c r="G35" s="12">
        <v>534</v>
      </c>
      <c r="H35" s="12">
        <v>440</v>
      </c>
      <c r="I35" s="12">
        <v>938</v>
      </c>
      <c r="J35" s="12">
        <v>714</v>
      </c>
      <c r="K35" s="12">
        <v>4995</v>
      </c>
      <c r="L35" s="12">
        <v>5469</v>
      </c>
      <c r="M35" s="12">
        <v>670</v>
      </c>
      <c r="N35" s="12">
        <v>936</v>
      </c>
    </row>
    <row r="36" spans="1:14" ht="13.5" customHeight="1">
      <c r="A36" s="1"/>
      <c r="B36" s="11" t="s">
        <v>30</v>
      </c>
      <c r="C36" s="12">
        <v>129</v>
      </c>
      <c r="D36" s="12">
        <v>160</v>
      </c>
      <c r="E36" s="12">
        <v>133</v>
      </c>
      <c r="F36" s="12">
        <v>145</v>
      </c>
      <c r="G36" s="12">
        <v>108</v>
      </c>
      <c r="H36" s="12">
        <v>108</v>
      </c>
      <c r="I36" s="12">
        <v>194</v>
      </c>
      <c r="J36" s="12">
        <v>201</v>
      </c>
      <c r="K36" s="12">
        <v>1119</v>
      </c>
      <c r="L36" s="12">
        <v>1350</v>
      </c>
      <c r="M36" s="12">
        <v>190</v>
      </c>
      <c r="N36" s="12">
        <v>238</v>
      </c>
    </row>
    <row r="37" spans="2:14" s="4" customFormat="1" ht="22.5">
      <c r="B37" s="7" t="s">
        <v>40</v>
      </c>
      <c r="C37" s="8">
        <f aca="true" t="shared" si="0" ref="C37:N37">SUM(C6:C36)</f>
        <v>7826</v>
      </c>
      <c r="D37" s="8">
        <f t="shared" si="0"/>
        <v>8325</v>
      </c>
      <c r="E37" s="8">
        <f t="shared" si="0"/>
        <v>8454</v>
      </c>
      <c r="F37" s="8">
        <f t="shared" si="0"/>
        <v>8177</v>
      </c>
      <c r="G37" s="8">
        <f t="shared" si="0"/>
        <v>7913</v>
      </c>
      <c r="H37" s="8">
        <f t="shared" si="0"/>
        <v>6712</v>
      </c>
      <c r="I37" s="8">
        <f t="shared" si="0"/>
        <v>13227</v>
      </c>
      <c r="J37" s="8">
        <f t="shared" si="0"/>
        <v>11250</v>
      </c>
      <c r="K37" s="8">
        <f t="shared" si="0"/>
        <v>69742</v>
      </c>
      <c r="L37" s="8">
        <f t="shared" si="0"/>
        <v>86469</v>
      </c>
      <c r="M37" s="8">
        <f t="shared" si="0"/>
        <v>10479</v>
      </c>
      <c r="N37" s="8">
        <f t="shared" si="0"/>
        <v>15032</v>
      </c>
    </row>
    <row r="40" s="5" customFormat="1" ht="11.25">
      <c r="B40" s="5" t="s">
        <v>32</v>
      </c>
    </row>
  </sheetData>
  <sheetProtection/>
  <mergeCells count="7">
    <mergeCell ref="B2:N2"/>
    <mergeCell ref="C4:D4"/>
    <mergeCell ref="E4:F4"/>
    <mergeCell ref="G4:H4"/>
    <mergeCell ref="I4:J4"/>
    <mergeCell ref="K4:L4"/>
    <mergeCell ref="M4:N4"/>
  </mergeCells>
  <printOptions/>
  <pageMargins left="0.75" right="0.75" top="1" bottom="1" header="0" footer="0"/>
  <pageSetup horizontalDpi="600" verticalDpi="600" orientation="portrait" r:id="rId2"/>
  <ignoredErrors>
    <ignoredError sqref="E37:N37 C37:D3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4"/>
  <sheetViews>
    <sheetView zoomScalePageLayoutView="0" workbookViewId="0" topLeftCell="A1">
      <selection activeCell="U34" sqref="U34"/>
    </sheetView>
  </sheetViews>
  <sheetFormatPr defaultColWidth="9.140625" defaultRowHeight="12.75"/>
  <cols>
    <col min="2" max="3" width="8.28125" style="0" bestFit="1" customWidth="1"/>
    <col min="4" max="4" width="10.00390625" style="0" bestFit="1" customWidth="1"/>
    <col min="5" max="5" width="6.57421875" style="0" bestFit="1" customWidth="1"/>
    <col min="6" max="6" width="6.140625" style="0" bestFit="1" customWidth="1"/>
    <col min="7" max="7" width="8.421875" style="0" bestFit="1" customWidth="1"/>
  </cols>
  <sheetData>
    <row r="2" spans="1:13" ht="12.75">
      <c r="A2" s="5"/>
      <c r="B2" s="13" t="s">
        <v>34</v>
      </c>
      <c r="C2" s="13" t="s">
        <v>35</v>
      </c>
      <c r="D2" s="13" t="s">
        <v>36</v>
      </c>
      <c r="E2" s="13" t="s">
        <v>37</v>
      </c>
      <c r="F2" s="13" t="s">
        <v>38</v>
      </c>
      <c r="G2" s="13" t="s">
        <v>39</v>
      </c>
      <c r="H2" s="5"/>
      <c r="I2" s="13"/>
      <c r="K2" s="13"/>
      <c r="M2" s="13"/>
    </row>
    <row r="3" spans="1:8" ht="12.75">
      <c r="A3" s="5">
        <v>1991</v>
      </c>
      <c r="B3" s="5">
        <v>7826</v>
      </c>
      <c r="C3" s="5">
        <v>8454</v>
      </c>
      <c r="D3" s="5">
        <v>7913</v>
      </c>
      <c r="E3" s="5">
        <v>13227</v>
      </c>
      <c r="F3" s="5">
        <v>69742</v>
      </c>
      <c r="G3" s="5">
        <v>10479</v>
      </c>
      <c r="H3" s="5"/>
    </row>
    <row r="4" spans="1:8" ht="12.75">
      <c r="A4" s="5">
        <v>2001</v>
      </c>
      <c r="B4" s="5">
        <v>8325</v>
      </c>
      <c r="C4" s="5">
        <v>8177</v>
      </c>
      <c r="D4" s="5">
        <v>6712</v>
      </c>
      <c r="E4" s="5">
        <v>11250</v>
      </c>
      <c r="F4" s="5">
        <v>86469</v>
      </c>
      <c r="G4" s="5">
        <v>15032</v>
      </c>
      <c r="H4" s="5"/>
    </row>
  </sheetData>
  <sheetProtection/>
  <printOptions/>
  <pageMargins left="0.75" right="0.75" top="1" bottom="1" header="0" footer="0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Rafaela Fontes</dc:creator>
  <cp:keywords/>
  <dc:description/>
  <cp:lastModifiedBy>Rafaela Fontes</cp:lastModifiedBy>
  <dcterms:created xsi:type="dcterms:W3CDTF">2008-05-09T14:15:06Z</dcterms:created>
  <dcterms:modified xsi:type="dcterms:W3CDTF">2019-01-31T11:22:15Z</dcterms:modified>
  <cp:category/>
  <cp:version/>
  <cp:contentType/>
  <cp:contentStatus/>
</cp:coreProperties>
</file>