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<sst xmlns="http://schemas.openxmlformats.org/spreadsheetml/2006/main" count="46" uniqueCount="45">
  <si>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Nº</t>
  </si>
  <si>
    <t>Continente</t>
  </si>
  <si>
    <t>Norte</t>
  </si>
  <si>
    <t>Entre Douro e Vouga</t>
  </si>
  <si>
    <t>Arouca</t>
  </si>
  <si>
    <t>Santa Maria da Feira</t>
  </si>
  <si>
    <t>Argoncilhe</t>
  </si>
  <si>
    <t>Arrifana</t>
  </si>
  <si>
    <t>Canedo</t>
  </si>
  <si>
    <t>Escapães</t>
  </si>
  <si>
    <t>Espargo</t>
  </si>
  <si>
    <t>Feira</t>
  </si>
  <si>
    <t>Fiães</t>
  </si>
  <si>
    <t>Fornos</t>
  </si>
  <si>
    <t>Gião</t>
  </si>
  <si>
    <t>Guisande</t>
  </si>
  <si>
    <t>Lobão</t>
  </si>
  <si>
    <t>Louredo</t>
  </si>
  <si>
    <t>Lourosa</t>
  </si>
  <si>
    <t>Milheirós de Poiares</t>
  </si>
  <si>
    <t>Mosteiró</t>
  </si>
  <si>
    <t>Mozelos</t>
  </si>
  <si>
    <t>Nogueira da Regedoura</t>
  </si>
  <si>
    <t>São Paio de Oleiros</t>
  </si>
  <si>
    <t>Paços de Brandão</t>
  </si>
  <si>
    <t>Pigeiros</t>
  </si>
  <si>
    <t>Rio Meão</t>
  </si>
  <si>
    <t>Romariz</t>
  </si>
  <si>
    <t>Sanfins</t>
  </si>
  <si>
    <t>Sanguedo</t>
  </si>
  <si>
    <t>Santa Maria de Lamas</t>
  </si>
  <si>
    <t>São João de Ver</t>
  </si>
  <si>
    <t>Caldas de São Jorge</t>
  </si>
  <si>
    <t>Souto</t>
  </si>
  <si>
    <t>Travanca</t>
  </si>
  <si>
    <t>Vale</t>
  </si>
  <si>
    <t>Vila Maior</t>
  </si>
  <si>
    <t>Oliveira de Azeméis</t>
  </si>
  <si>
    <t>São João da Madeira</t>
  </si>
  <si>
    <t>Vale de Cambra</t>
  </si>
  <si>
    <t>Edifícios  Total</t>
  </si>
  <si>
    <t>var. 91/01</t>
  </si>
  <si>
    <t>%</t>
  </si>
  <si>
    <t>AMP</t>
  </si>
  <si>
    <t>Fonte:O País em Numeros, Edição 2006, INE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</si>
</sst>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46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sz val="10.25"/>
      <color indexed="8"/>
      <name val="Arial"/>
      <family val="0"/>
    </font>
    <font>
      <sz val="8.25"/>
      <color indexed="8"/>
      <name val="Arial"/>
      <family val="0"/>
    </font>
    <font>
      <b/>
      <sz val="10.25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66" fontId="1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do número de Edifícios - 1991, 2001</a:t>
            </a:r>
          </a:p>
        </c:rich>
      </c:tx>
      <c:layout>
        <c:manualLayout>
          <c:xMode val="factor"/>
          <c:yMode val="factor"/>
          <c:x val="-0.280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35"/>
          <c:w val="0.905"/>
          <c:h val="0.76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Folha1!$B$6:$B$14</c:f>
              <c:strCache/>
            </c:strRef>
          </c:cat>
          <c:val>
            <c:numRef>
              <c:f>Folha1!$E$6:$E$14</c:f>
              <c:numCache/>
            </c:numRef>
          </c:val>
        </c:ser>
        <c:axId val="20410204"/>
        <c:axId val="49474109"/>
      </c:barChart>
      <c:catAx>
        <c:axId val="20410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196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74109"/>
        <c:crosses val="autoZero"/>
        <c:auto val="1"/>
        <c:lblOffset val="100"/>
        <c:tickLblSkip val="1"/>
        <c:noMultiLvlLbl val="0"/>
      </c:catAx>
      <c:valAx>
        <c:axId val="49474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10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do número de Edifícios no Concelho de Santa Maria da Feira - 1991, 2001</a:t>
            </a:r>
          </a:p>
        </c:rich>
      </c:tx>
      <c:layout>
        <c:manualLayout>
          <c:xMode val="factor"/>
          <c:yMode val="factor"/>
          <c:x val="-0.13475"/>
          <c:y val="0.02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4"/>
          <c:w val="0.938"/>
          <c:h val="0.7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Folha1!$B$15:$B$45</c:f>
              <c:strCache/>
            </c:strRef>
          </c:cat>
          <c:val>
            <c:numRef>
              <c:f>Folha1!$E$15:$E$45</c:f>
              <c:numCache/>
            </c:numRef>
          </c:val>
        </c:ser>
        <c:axId val="42613798"/>
        <c:axId val="47979863"/>
      </c:barChart>
      <c:catAx>
        <c:axId val="42613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17925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79863"/>
        <c:crosses val="autoZero"/>
        <c:auto val="1"/>
        <c:lblOffset val="100"/>
        <c:tickLblSkip val="1"/>
        <c:noMultiLvlLbl val="0"/>
      </c:catAx>
      <c:valAx>
        <c:axId val="47979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3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0</xdr:rowOff>
    </xdr:from>
    <xdr:to>
      <xdr:col>15</xdr:col>
      <xdr:colOff>409575</xdr:colOff>
      <xdr:row>26</xdr:row>
      <xdr:rowOff>47625</xdr:rowOff>
    </xdr:to>
    <xdr:graphicFrame>
      <xdr:nvGraphicFramePr>
        <xdr:cNvPr id="1" name="Gráfico 1"/>
        <xdr:cNvGraphicFramePr/>
      </xdr:nvGraphicFramePr>
      <xdr:xfrm>
        <a:off x="5381625" y="590550"/>
        <a:ext cx="58864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27</xdr:row>
      <xdr:rowOff>133350</xdr:rowOff>
    </xdr:from>
    <xdr:to>
      <xdr:col>17</xdr:col>
      <xdr:colOff>314325</xdr:colOff>
      <xdr:row>53</xdr:row>
      <xdr:rowOff>114300</xdr:rowOff>
    </xdr:to>
    <xdr:graphicFrame>
      <xdr:nvGraphicFramePr>
        <xdr:cNvPr id="2" name="Gráfico 2"/>
        <xdr:cNvGraphicFramePr/>
      </xdr:nvGraphicFramePr>
      <xdr:xfrm>
        <a:off x="5381625" y="4010025"/>
        <a:ext cx="70104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48"/>
  <sheetViews>
    <sheetView tabSelected="1" zoomScalePageLayoutView="0" workbookViewId="0" topLeftCell="A1">
      <selection activeCell="S10" sqref="S10"/>
    </sheetView>
  </sheetViews>
  <sheetFormatPr defaultColWidth="9.140625" defaultRowHeight="12.75"/>
  <cols>
    <col min="1" max="1" width="9.140625" style="2" customWidth="1"/>
    <col min="2" max="2" width="20.57421875" style="2" bestFit="1" customWidth="1"/>
    <col min="3" max="3" width="23.421875" style="2" bestFit="1" customWidth="1"/>
    <col min="4" max="16384" width="9.140625" style="2" customWidth="1"/>
  </cols>
  <sheetData>
    <row r="3" spans="3:5" s="1" customFormat="1" ht="11.25">
      <c r="C3" s="8" t="s">
        <v>40</v>
      </c>
      <c r="D3" s="8"/>
      <c r="E3" s="8"/>
    </row>
    <row r="4" spans="3:5" ht="11.25">
      <c r="C4" s="2" t="s">
        <v>0</v>
      </c>
      <c r="D4" s="2" t="s">
        <v>0</v>
      </c>
      <c r="E4" s="2" t="s">
        <v>42</v>
      </c>
    </row>
    <row r="5" spans="3:5" ht="11.25">
      <c r="C5" s="2">
        <v>1991</v>
      </c>
      <c r="D5" s="2">
        <v>2001</v>
      </c>
      <c r="E5" s="2" t="s">
        <v>41</v>
      </c>
    </row>
    <row r="6" spans="2:5" ht="11.25">
      <c r="B6" s="6" t="s">
        <v>1</v>
      </c>
      <c r="C6" s="6">
        <v>2712866</v>
      </c>
      <c r="D6" s="6">
        <v>2997659</v>
      </c>
      <c r="E6" s="7">
        <f>(D6-C6)/C6*100</f>
        <v>10.497864619925938</v>
      </c>
    </row>
    <row r="7" spans="2:5" ht="11.25">
      <c r="B7" s="4" t="s">
        <v>2</v>
      </c>
      <c r="C7" s="4">
        <v>978155</v>
      </c>
      <c r="D7" s="4">
        <v>1100329</v>
      </c>
      <c r="E7" s="5">
        <f aca="true" t="shared" si="0" ref="E7:E45">(D7-C7)/C7*100</f>
        <v>12.490249500334814</v>
      </c>
    </row>
    <row r="8" spans="2:5" ht="11.25">
      <c r="B8" s="4" t="s">
        <v>43</v>
      </c>
      <c r="C8" s="4">
        <v>305456</v>
      </c>
      <c r="D8" s="4">
        <v>344027</v>
      </c>
      <c r="E8" s="5">
        <v>12.627350584044839</v>
      </c>
    </row>
    <row r="9" spans="2:5" ht="11.25">
      <c r="B9" s="4" t="s">
        <v>3</v>
      </c>
      <c r="C9" s="4">
        <v>69718</v>
      </c>
      <c r="D9" s="4">
        <v>79843</v>
      </c>
      <c r="E9" s="5">
        <f>(D9-C9)/C9*100</f>
        <v>14.522791818468688</v>
      </c>
    </row>
    <row r="10" spans="2:5" ht="11.25">
      <c r="B10" s="2" t="s">
        <v>4</v>
      </c>
      <c r="C10" s="2">
        <v>7568</v>
      </c>
      <c r="D10" s="2">
        <v>8684</v>
      </c>
      <c r="E10" s="3">
        <f>(D10-C10)/C10*100</f>
        <v>14.746300211416491</v>
      </c>
    </row>
    <row r="11" spans="2:5" ht="11.25">
      <c r="B11" s="2" t="s">
        <v>37</v>
      </c>
      <c r="C11" s="2">
        <v>18967</v>
      </c>
      <c r="D11" s="2">
        <v>20572</v>
      </c>
      <c r="E11" s="3">
        <f>(D11-C11)/C11*100</f>
        <v>8.462065693045815</v>
      </c>
    </row>
    <row r="12" spans="2:5" ht="11.25">
      <c r="B12" s="2" t="s">
        <v>38</v>
      </c>
      <c r="C12" s="2">
        <v>2807</v>
      </c>
      <c r="D12" s="2">
        <v>3166</v>
      </c>
      <c r="E12" s="3">
        <f>(D12-C12)/C12*100</f>
        <v>12.789454934093339</v>
      </c>
    </row>
    <row r="13" spans="2:5" ht="11.25">
      <c r="B13" s="2" t="s">
        <v>39</v>
      </c>
      <c r="C13" s="2">
        <v>7557</v>
      </c>
      <c r="D13" s="2">
        <v>8297</v>
      </c>
      <c r="E13" s="3">
        <f>(D13-C13)/C13*100</f>
        <v>9.792245600105861</v>
      </c>
    </row>
    <row r="14" spans="2:5" ht="11.25">
      <c r="B14" s="6" t="s">
        <v>5</v>
      </c>
      <c r="C14" s="6">
        <v>32819</v>
      </c>
      <c r="D14" s="6">
        <v>39124</v>
      </c>
      <c r="E14" s="7">
        <f t="shared" si="0"/>
        <v>19.211432401962277</v>
      </c>
    </row>
    <row r="15" spans="2:5" ht="11.25">
      <c r="B15" s="2" t="s">
        <v>6</v>
      </c>
      <c r="C15" s="2">
        <v>2073</v>
      </c>
      <c r="D15" s="2">
        <v>2503</v>
      </c>
      <c r="E15" s="3">
        <f t="shared" si="0"/>
        <v>20.742884708152438</v>
      </c>
    </row>
    <row r="16" spans="2:5" ht="11.25">
      <c r="B16" s="2" t="s">
        <v>7</v>
      </c>
      <c r="C16" s="2">
        <v>1311</v>
      </c>
      <c r="D16" s="2">
        <v>1603</v>
      </c>
      <c r="E16" s="3">
        <f t="shared" si="0"/>
        <v>22.27307398932113</v>
      </c>
    </row>
    <row r="17" spans="2:5" ht="11.25">
      <c r="B17" s="2" t="s">
        <v>8</v>
      </c>
      <c r="C17" s="2">
        <v>1899</v>
      </c>
      <c r="D17" s="2">
        <v>2170</v>
      </c>
      <c r="E17" s="3">
        <f t="shared" si="0"/>
        <v>14.270668773038441</v>
      </c>
    </row>
    <row r="18" spans="2:5" ht="11.25">
      <c r="B18" s="2" t="s">
        <v>9</v>
      </c>
      <c r="C18" s="2">
        <v>751</v>
      </c>
      <c r="D18" s="2">
        <v>860</v>
      </c>
      <c r="E18" s="3">
        <f t="shared" si="0"/>
        <v>14.513981358189081</v>
      </c>
    </row>
    <row r="19" spans="2:5" ht="11.25">
      <c r="B19" s="2" t="s">
        <v>10</v>
      </c>
      <c r="C19" s="2">
        <v>424</v>
      </c>
      <c r="D19" s="2">
        <v>461</v>
      </c>
      <c r="E19" s="3">
        <f t="shared" si="0"/>
        <v>8.726415094339622</v>
      </c>
    </row>
    <row r="20" spans="2:5" ht="11.25">
      <c r="B20" s="2" t="s">
        <v>11</v>
      </c>
      <c r="C20" s="2">
        <v>2051</v>
      </c>
      <c r="D20" s="2">
        <v>2387</v>
      </c>
      <c r="E20" s="3">
        <f t="shared" si="0"/>
        <v>16.38225255972696</v>
      </c>
    </row>
    <row r="21" spans="2:5" ht="11.25">
      <c r="B21" s="2" t="s">
        <v>12</v>
      </c>
      <c r="C21" s="2">
        <v>2248</v>
      </c>
      <c r="D21" s="2">
        <v>2440</v>
      </c>
      <c r="E21" s="3">
        <f t="shared" si="0"/>
        <v>8.540925266903916</v>
      </c>
    </row>
    <row r="22" spans="2:5" ht="11.25">
      <c r="B22" s="2" t="s">
        <v>13</v>
      </c>
      <c r="C22" s="2">
        <v>728</v>
      </c>
      <c r="D22" s="2">
        <v>788</v>
      </c>
      <c r="E22" s="3">
        <f t="shared" si="0"/>
        <v>8.241758241758241</v>
      </c>
    </row>
    <row r="23" spans="2:5" ht="11.25">
      <c r="B23" s="2" t="s">
        <v>14</v>
      </c>
      <c r="C23" s="2">
        <v>396</v>
      </c>
      <c r="D23" s="2">
        <v>580</v>
      </c>
      <c r="E23" s="3">
        <f t="shared" si="0"/>
        <v>46.464646464646464</v>
      </c>
    </row>
    <row r="24" spans="2:5" ht="11.25">
      <c r="B24" s="2" t="s">
        <v>15</v>
      </c>
      <c r="C24" s="2">
        <v>367</v>
      </c>
      <c r="D24" s="2">
        <v>493</v>
      </c>
      <c r="E24" s="3">
        <f t="shared" si="0"/>
        <v>34.332425068119896</v>
      </c>
    </row>
    <row r="25" spans="2:5" ht="11.25">
      <c r="B25" s="2" t="s">
        <v>16</v>
      </c>
      <c r="C25" s="2">
        <v>1559</v>
      </c>
      <c r="D25" s="2">
        <v>1870</v>
      </c>
      <c r="E25" s="3">
        <f t="shared" si="0"/>
        <v>19.94868505452213</v>
      </c>
    </row>
    <row r="26" spans="2:5" ht="11.25">
      <c r="B26" s="2" t="s">
        <v>17</v>
      </c>
      <c r="C26" s="2">
        <v>454</v>
      </c>
      <c r="D26" s="2">
        <v>550</v>
      </c>
      <c r="E26" s="3">
        <f t="shared" si="0"/>
        <v>21.145374449339208</v>
      </c>
    </row>
    <row r="27" spans="2:5" ht="11.25">
      <c r="B27" s="2" t="s">
        <v>18</v>
      </c>
      <c r="C27" s="2">
        <v>2057</v>
      </c>
      <c r="D27" s="2">
        <v>2423</v>
      </c>
      <c r="E27" s="3">
        <f t="shared" si="0"/>
        <v>17.792902284880892</v>
      </c>
    </row>
    <row r="28" spans="2:5" ht="11.25">
      <c r="B28" s="2" t="s">
        <v>19</v>
      </c>
      <c r="C28" s="2">
        <v>775</v>
      </c>
      <c r="D28" s="2">
        <v>1054</v>
      </c>
      <c r="E28" s="3">
        <f t="shared" si="0"/>
        <v>36</v>
      </c>
    </row>
    <row r="29" spans="2:5" ht="11.25">
      <c r="B29" s="2" t="s">
        <v>20</v>
      </c>
      <c r="C29" s="2">
        <v>526</v>
      </c>
      <c r="D29" s="2">
        <v>666</v>
      </c>
      <c r="E29" s="3">
        <f t="shared" si="0"/>
        <v>26.61596958174905</v>
      </c>
    </row>
    <row r="30" spans="2:5" ht="11.25">
      <c r="B30" s="2" t="s">
        <v>21</v>
      </c>
      <c r="C30" s="2">
        <v>1268</v>
      </c>
      <c r="D30" s="2">
        <v>1550</v>
      </c>
      <c r="E30" s="3">
        <f t="shared" si="0"/>
        <v>22.239747634069403</v>
      </c>
    </row>
    <row r="31" spans="2:5" ht="11.25">
      <c r="B31" s="2" t="s">
        <v>22</v>
      </c>
      <c r="C31" s="2">
        <v>1176</v>
      </c>
      <c r="D31" s="2">
        <v>1484</v>
      </c>
      <c r="E31" s="3">
        <f t="shared" si="0"/>
        <v>26.190476190476193</v>
      </c>
    </row>
    <row r="32" spans="2:5" ht="11.25">
      <c r="B32" s="2" t="s">
        <v>23</v>
      </c>
      <c r="C32" s="2">
        <v>1025</v>
      </c>
      <c r="D32" s="2">
        <v>1103</v>
      </c>
      <c r="E32" s="3">
        <f t="shared" si="0"/>
        <v>7.609756097560975</v>
      </c>
    </row>
    <row r="33" spans="2:5" ht="11.25">
      <c r="B33" s="2" t="s">
        <v>24</v>
      </c>
      <c r="C33" s="2">
        <v>1181</v>
      </c>
      <c r="D33" s="2">
        <v>1246</v>
      </c>
      <c r="E33" s="3">
        <f t="shared" si="0"/>
        <v>5.50381033022862</v>
      </c>
    </row>
    <row r="34" spans="2:5" ht="11.25">
      <c r="B34" s="2" t="s">
        <v>25</v>
      </c>
      <c r="C34" s="2">
        <v>336</v>
      </c>
      <c r="D34" s="2">
        <v>396</v>
      </c>
      <c r="E34" s="3">
        <f t="shared" si="0"/>
        <v>17.857142857142858</v>
      </c>
    </row>
    <row r="35" spans="2:5" ht="11.25">
      <c r="B35" s="2" t="s">
        <v>26</v>
      </c>
      <c r="C35" s="2">
        <v>1205</v>
      </c>
      <c r="D35" s="2">
        <v>1357</v>
      </c>
      <c r="E35" s="3">
        <f t="shared" si="0"/>
        <v>12.614107883817427</v>
      </c>
    </row>
    <row r="36" spans="2:5" ht="11.25">
      <c r="B36" s="2" t="s">
        <v>27</v>
      </c>
      <c r="C36" s="2">
        <v>940</v>
      </c>
      <c r="D36" s="2">
        <v>1178</v>
      </c>
      <c r="E36" s="3">
        <f t="shared" si="0"/>
        <v>25.319148936170212</v>
      </c>
    </row>
    <row r="37" spans="2:5" ht="11.25">
      <c r="B37" s="2" t="s">
        <v>28</v>
      </c>
      <c r="C37" s="2">
        <v>565</v>
      </c>
      <c r="D37" s="2">
        <v>543</v>
      </c>
      <c r="E37" s="3">
        <f t="shared" si="0"/>
        <v>-3.893805309734513</v>
      </c>
    </row>
    <row r="38" spans="2:5" ht="11.25">
      <c r="B38" s="2" t="s">
        <v>29</v>
      </c>
      <c r="C38" s="2">
        <v>807</v>
      </c>
      <c r="D38" s="2">
        <v>1029</v>
      </c>
      <c r="E38" s="3">
        <f t="shared" si="0"/>
        <v>27.509293680297397</v>
      </c>
    </row>
    <row r="39" spans="2:5" ht="11.25">
      <c r="B39" s="2" t="s">
        <v>30</v>
      </c>
      <c r="C39" s="2">
        <v>1159</v>
      </c>
      <c r="D39" s="2">
        <v>1193</v>
      </c>
      <c r="E39" s="3">
        <f t="shared" si="0"/>
        <v>2.9335634167385676</v>
      </c>
    </row>
    <row r="40" spans="2:5" ht="11.25">
      <c r="B40" s="2" t="s">
        <v>31</v>
      </c>
      <c r="C40" s="2">
        <v>1908</v>
      </c>
      <c r="D40" s="2">
        <v>2662</v>
      </c>
      <c r="E40" s="3">
        <f t="shared" si="0"/>
        <v>39.517819706498955</v>
      </c>
    </row>
    <row r="41" spans="2:5" ht="11.25">
      <c r="B41" s="2" t="s">
        <v>32</v>
      </c>
      <c r="C41" s="2">
        <v>680</v>
      </c>
      <c r="D41" s="2">
        <v>915</v>
      </c>
      <c r="E41" s="3">
        <f t="shared" si="0"/>
        <v>34.55882352941176</v>
      </c>
    </row>
    <row r="42" spans="2:5" ht="11.25">
      <c r="B42" s="2" t="s">
        <v>33</v>
      </c>
      <c r="C42" s="2">
        <v>1275</v>
      </c>
      <c r="D42" s="2">
        <v>1626</v>
      </c>
      <c r="E42" s="3">
        <f t="shared" si="0"/>
        <v>27.52941176470588</v>
      </c>
    </row>
    <row r="43" spans="2:5" ht="11.25">
      <c r="B43" s="2" t="s">
        <v>34</v>
      </c>
      <c r="C43" s="2">
        <v>561</v>
      </c>
      <c r="D43" s="2">
        <v>699</v>
      </c>
      <c r="E43" s="3">
        <f t="shared" si="0"/>
        <v>24.598930481283425</v>
      </c>
    </row>
    <row r="44" spans="2:5" ht="11.25">
      <c r="B44" s="2" t="s">
        <v>35</v>
      </c>
      <c r="C44" s="2">
        <v>694</v>
      </c>
      <c r="D44" s="2">
        <v>763</v>
      </c>
      <c r="E44" s="3">
        <f t="shared" si="0"/>
        <v>9.94236311239193</v>
      </c>
    </row>
    <row r="45" spans="2:5" ht="11.25">
      <c r="B45" s="2" t="s">
        <v>36</v>
      </c>
      <c r="C45" s="2">
        <v>420</v>
      </c>
      <c r="D45" s="2">
        <v>532</v>
      </c>
      <c r="E45" s="3">
        <f t="shared" si="0"/>
        <v>26.666666666666668</v>
      </c>
    </row>
    <row r="48" ht="11.25">
      <c r="B48" s="2" t="s">
        <v>44</v>
      </c>
    </row>
  </sheetData>
  <sheetProtection/>
  <mergeCells count="1">
    <mergeCell ref="C3:E3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2008-05-06T16:02:48Z</dcterms:created>
  <dcterms:modified xsi:type="dcterms:W3CDTF">2019-01-31T16:41:10Z</dcterms:modified>
  <cp:category/>
  <cp:version/>
  <cp:contentType/>
  <cp:contentStatus/>
</cp:coreProperties>
</file>